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Sheet1!$A$5:$X$48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<sst xmlns="http://schemas.openxmlformats.org/spreadsheetml/2006/main" count="858" uniqueCount="306">
  <si>
    <t>附件3</t>
  </si>
  <si>
    <t>锦屏县2024年储备项目调度表</t>
  </si>
  <si>
    <t>序号</t>
  </si>
  <si>
    <t>项目名称</t>
  </si>
  <si>
    <t>项目投资
性质</t>
  </si>
  <si>
    <t>分管县领导</t>
  </si>
  <si>
    <t>行业主管部门</t>
  </si>
  <si>
    <t>建设内容</t>
  </si>
  <si>
    <t>总投资
（万元）</t>
  </si>
  <si>
    <t>计划开工时间
（年/月）</t>
  </si>
  <si>
    <t>前期手续办理情况（不涉及的填写不需要）</t>
  </si>
  <si>
    <t>获批资金情况（来源及金额）</t>
  </si>
  <si>
    <t>前期工作环节</t>
  </si>
  <si>
    <t>存在困难和问题</t>
  </si>
  <si>
    <t>拟解决建议和措施</t>
  </si>
  <si>
    <t>项目联系人及
联系方式</t>
  </si>
  <si>
    <t>备注</t>
  </si>
  <si>
    <t>审批、核准、备案文号</t>
  </si>
  <si>
    <t>是否批复可研（是/否，文号）</t>
  </si>
  <si>
    <t>是否批复初步设计（是/否，文号）</t>
  </si>
  <si>
    <t>是否办理工程规划许可（是/否，文号）</t>
  </si>
  <si>
    <t>是否办理建设用地规划许可（是/否，文号）</t>
  </si>
  <si>
    <t>是否正式办理用地手续（是/否，文号）</t>
  </si>
  <si>
    <t>是否办理环评手续（是/否，文号）</t>
  </si>
  <si>
    <t>是否完成招投标</t>
  </si>
  <si>
    <t>是否办理施工许可（是/否，文号）</t>
  </si>
  <si>
    <t>锦屏县国家储备林建设项目（五期）</t>
  </si>
  <si>
    <t>政府投资</t>
  </si>
  <si>
    <t>谢枝清</t>
  </si>
  <si>
    <t>经开区管委会</t>
  </si>
  <si>
    <t>（1）现有林改培现有林改培面积33570.2亩。（2）中幼林抚育中幼林抚育面积24218.7亩。（3）集约人工林栽培集约人工林栽培563.3亩。（4）林下经济（不计入国储林任务面积）林下种植黄精1000亩。（5）基础设施修建林区公路50公里；修建作业步道30公里；修建管理用房400平方米；配备生物防火隔离带40公里；配备灭火器具4套；有害生物防治设备4套；建设瞭望塔2座；购置防火用车2台；配备信息采集设备2套；建立资源调查监测标准样地2个，每个标准样地面积1亩。</t>
  </si>
  <si>
    <t>是</t>
  </si>
  <si>
    <t>否</t>
  </si>
  <si>
    <t>申请地方政府专项债券。</t>
  </si>
  <si>
    <t>项目前期工作尚未开展。</t>
  </si>
  <si>
    <t>项目无资金来源。</t>
  </si>
  <si>
    <t>龙厚泽182****0921</t>
  </si>
  <si>
    <t>农业现代化</t>
  </si>
  <si>
    <t>锦屏县定向刨花板生产加工项目</t>
  </si>
  <si>
    <t>社会投资</t>
  </si>
  <si>
    <t>定向刨花板生产1条，年产40万方刨花板</t>
  </si>
  <si>
    <t>项目投资全部由乙方自筹解决。</t>
  </si>
  <si>
    <t>该项目已过政府常务会，现在正在草拟投资协议。</t>
  </si>
  <si>
    <t>因该企业在榕江和剑河同时投资建厂，资金压力较大。</t>
  </si>
  <si>
    <t>侯伟崎138****8688</t>
  </si>
  <si>
    <t>新型工业化</t>
  </si>
  <si>
    <t>锦屏经济开发区现代物流园建设项目</t>
  </si>
  <si>
    <t>项目占地约82亩，总建筑面积 55000平方米，其中:冷库建筑面积 20000 平方米 (库容量约为10000吨)，分拣配送中心建筑面积5000 平方米，配备部分仓储用房，建设面积25000平方米；综合用房5000平方米，及其它配套附属设施等。</t>
  </si>
  <si>
    <t>锦发改项目【2020】 576号</t>
  </si>
  <si>
    <t>锦发改项目【2020】 640号</t>
  </si>
  <si>
    <t>锦发改项目【2021】 59号</t>
  </si>
  <si>
    <t>地字第522628202200053</t>
  </si>
  <si>
    <t>黔（2022）锦屏县不动产权第0002095号、黔（2022）锦屏县不动产权第0002097号</t>
  </si>
  <si>
    <t>无需办理</t>
  </si>
  <si>
    <t>项目已完成可研编制、立项、环评、林地、土地证、用地规划证等手续办理；完成勘察、设计、施工总承包、监理和跟踪审计招标工作。</t>
  </si>
  <si>
    <t>项目无资金来源。因政策调整，2022年政策性基金资金没有落实，项目暂缓开工。</t>
  </si>
  <si>
    <t>地方专债资金申报和多渠道融资。</t>
  </si>
  <si>
    <t>锦屏县日产10000张生态装饰板、2000张多层板建设项目</t>
  </si>
  <si>
    <t>本项目占地面积约110亩，新建钢结构标准厂房30000平方米，建设实木生态板生产线5条、多层板生产线2条及相关配设备设施，设计日产量10000张生态装饰板、2000张多层板。</t>
  </si>
  <si>
    <t>目前项目土地和厂房建设资金尚未得到落实。</t>
  </si>
  <si>
    <t>投资合同已过锦屏县第十八届人民政府第56次常务会审议。按照双方约定，厂房由锦屏县人民政府指定县国有平台公司承建，目前项目土地和厂房建设资金尚未得到落实。待土地获批和建设资金得到解决后立即签订投资协议并实施建设。</t>
  </si>
  <si>
    <t>明确贵州锦屏经济开发区城市建设投资有限公司（以下简称经开区城投公司）负责本项目用地竞拍、厂房、综合楼及附属配套设施的建设及融资。乙方负责该项目的二次装修、设备购买和安装等建设及筹资。</t>
  </si>
  <si>
    <t>陈名东182****6888</t>
  </si>
  <si>
    <t>锦屏县年产2.5万吨预制菜加工项目</t>
  </si>
  <si>
    <t>建设厂房及附属设施面积约2万平方米（具体以实际测量为准）,建设成品冷库2600㎡、原料冷库2400㎡、速冻冷库6个共1200㎡以及配套的制冷机房，建设预制菜生产线3条，年产预制菜25000吨</t>
  </si>
  <si>
    <t>锦屏县原木旋切生产加工项目</t>
  </si>
  <si>
    <t>原木旋切生产线2条</t>
  </si>
  <si>
    <t>已完成东西部协作项目申报书和方案，锦屏县人民政府与投资方对合同细节已敲定，但还未签字，待投资方签订后，按协议进场。</t>
  </si>
  <si>
    <t>暂无</t>
  </si>
  <si>
    <t>吴永益134****4588</t>
  </si>
  <si>
    <t>G242大同岔路口至至平江段</t>
  </si>
  <si>
    <t>杨声栋</t>
  </si>
  <si>
    <t>县交通运输局</t>
  </si>
  <si>
    <t>路线全长31.5公里，二级公路，路基宽度8.10米。</t>
  </si>
  <si>
    <t>不需要</t>
  </si>
  <si>
    <t>已完成现场勘察设计工作</t>
  </si>
  <si>
    <t>已经完成项目规划，项目的正式下达仍需继续和省州对接。</t>
  </si>
  <si>
    <t>积极向上申报项目</t>
  </si>
  <si>
    <t>石庆椿187****6985</t>
  </si>
  <si>
    <t>基础设施</t>
  </si>
  <si>
    <t>S505款场至敖市公路（八受至敖市段）</t>
  </si>
  <si>
    <t>路线全长22.5公里，路基宽度8.5米。</t>
  </si>
  <si>
    <t>正在开展项目设计工作</t>
  </si>
  <si>
    <t>锦屏县河口大桥</t>
  </si>
  <si>
    <t>1、对坡度较大的废渣进行削坡，并沿废渣周围修建截洪沟截留周边雨水对废渣堆的侵蚀；在废渣底部修建挡墙，对废渣进行固定。</t>
  </si>
  <si>
    <t>无</t>
  </si>
  <si>
    <t>已完成项目勘察设计工作</t>
  </si>
  <si>
    <t>项目资金缺口大，需协调省移民厅和五菱公司补助。</t>
  </si>
  <si>
    <t>积极联系相关单位，向省移民厅和五菱公司对接，积极争取补助自资金。</t>
  </si>
  <si>
    <t>锦屏县第五中学</t>
  </si>
  <si>
    <t>张洪智</t>
  </si>
  <si>
    <t>县教育科技局</t>
  </si>
  <si>
    <t>总建筑面积36100平方米。其中教学楼9300平方米。学生宿舍楼A栋4500平方米，行政办公楼4500平方米,学生宿舍楼B栋4500平方米，食堂服务综合楼4600平方米,图书馆3200平方米，实验楼3500平方米，室内体育馆2000平方米及配套设施。</t>
  </si>
  <si>
    <t xml:space="preserve"> </t>
  </si>
  <si>
    <t>完成规划设计</t>
  </si>
  <si>
    <t>项目资金未交落实</t>
  </si>
  <si>
    <t>申报项目资金</t>
  </si>
  <si>
    <t>潘存明138****3713</t>
  </si>
  <si>
    <t>民生补短板</t>
  </si>
  <si>
    <t>锦屏中学高中综合体育运动场项目</t>
  </si>
  <si>
    <t>新建综合体育运动场总面积21465平方米。</t>
  </si>
  <si>
    <t>锦屏发改审批（2023）199号</t>
  </si>
  <si>
    <t>锦发改审批〔2023）203号</t>
  </si>
  <si>
    <t>锦屏县敦寨镇第二小学教学综合楼建设项目</t>
  </si>
  <si>
    <t>新建教学综合楼5600平方米。</t>
  </si>
  <si>
    <t>锦屏县敦寨镇第三幼儿园建设项目</t>
  </si>
  <si>
    <t>新建教学用房、生活用房建筑面积2500平方米及配套设施。</t>
  </si>
  <si>
    <t xml:space="preserve"> 锦发改审批﹝2013﹞201号</t>
  </si>
  <si>
    <t>锦屏县启蒙镇第二幼儿园建设项目</t>
  </si>
  <si>
    <t>新建教学用房就、生活用房建筑面积2500平方米及配套设施。</t>
  </si>
  <si>
    <t>锦屏县城关六小建设项目</t>
  </si>
  <si>
    <t>新建校舍18001平方米及相关配套设施。</t>
  </si>
  <si>
    <t xml:space="preserve"> 锦发改审批﹝2023﹞198号</t>
  </si>
  <si>
    <t>办理建设用地手续及规划设计</t>
  </si>
  <si>
    <t>锦屏县国家储备林项目（六期）</t>
  </si>
  <si>
    <t>任高峰</t>
  </si>
  <si>
    <t>县林业局</t>
  </si>
  <si>
    <t>建设面积共40829.8亩，建设内容包括现有林改培和中幼林抚育，以及林下经济配套设施等。</t>
  </si>
  <si>
    <t>重新调整规划</t>
  </si>
  <si>
    <t>1、省发改委对国储林项目暂停立项审批； 2、尚未落实施实施主体。</t>
  </si>
  <si>
    <t>招开专题会，明确项目前期</t>
  </si>
  <si>
    <t>吴孝渊135****3117</t>
  </si>
  <si>
    <t>因上级政策规定，五、六、七期暂停项目开展</t>
  </si>
  <si>
    <t>锦屏县老年养护院项目（二期）</t>
  </si>
  <si>
    <t>县民政局</t>
  </si>
  <si>
    <t>建设面积11931.08平方米，内容包括锦屏县老年养护楼附楼、公共活动中心、老年人公寓及其它附属设施。</t>
  </si>
  <si>
    <t>锦发改项目【2020】603号</t>
  </si>
  <si>
    <t>锦发改项目【2021】37号</t>
  </si>
  <si>
    <t>锦发改项目【2021】55号</t>
  </si>
  <si>
    <t>用字第522628202100122</t>
  </si>
  <si>
    <t>黔（2020）锦屏县不动产权第0002666</t>
  </si>
  <si>
    <t>备案号202052262800000223</t>
  </si>
  <si>
    <t>吴千文150****3002</t>
  </si>
  <si>
    <t>锦屏县中心敬老院提质改造</t>
  </si>
  <si>
    <t>实施室内外提质改造及附属设施建设（床位150个），其中，楼栋1改造面积1887平方米，包括室功能室改造提升、护理床、床上用品采购，楼栋2改造面积3200平方米，包括适老化改造、消防改造、配置电梯2部、房间设施设备、办公设备及床上用品采购等。</t>
  </si>
  <si>
    <t>锦发改审批〔2023〕112号</t>
  </si>
  <si>
    <t>未涉及</t>
  </si>
  <si>
    <t>进行装修改造设计</t>
  </si>
  <si>
    <t>锦屏县中心敬老院提质改造内容包括将县福利院、县流浪未成年人救助保护中心进行改造为养老服务机构，其中县流浪未成年人救助保护中心为2018年中央预算内项目，改造后对其使用性质进行了改变。</t>
  </si>
  <si>
    <t>拟提交县人民政府研究，同意县流浪未成年人救助保护中心用途改造为养老服务机构。</t>
  </si>
  <si>
    <t>锦屏县殡葬一体化建设项目</t>
  </si>
  <si>
    <t>占地面积约409340.7㎡（614亩），建设内容包括火化场、办公楼、管理服务中心、殡仪馆、追思堂、石料加工厂、祭祀大殿、土葬墓穴位、树葬墓穴位、火葬墓穴位、停车场、行车大道、步行小道、绿化设施等。</t>
  </si>
  <si>
    <t>锦发改项目【2020】29号</t>
  </si>
  <si>
    <t>锦发改项目【2020】110号</t>
  </si>
  <si>
    <t>锦发改项目【2021】224号</t>
  </si>
  <si>
    <t>项目规划设计占用林地和基本农田，用地困难。</t>
  </si>
  <si>
    <t>自然资源、林业等相关行业部门积极配合落实用地手续。</t>
  </si>
  <si>
    <t>锦屏县生态鹅产业链建设项目</t>
  </si>
  <si>
    <t>徐业霞</t>
  </si>
  <si>
    <t>县农业农村局</t>
  </si>
  <si>
    <t>设规划用地面积约161亩的种鹅养殖示范基地1个，规划用地面积21.67亩的饲料加工厂1个，规划用地面积11.25亩的羽毛加工厂1个，规划用地面积11.26亩的鹅食品加工厂1个，配套建设相关设施设备。</t>
  </si>
  <si>
    <t>备案号：22065226280405310133</t>
  </si>
  <si>
    <t>完成种鹅养殖示范基地招投标</t>
  </si>
  <si>
    <t>已获得农业产业强镇中央财政资金300万元，2022年乡村振兴衔接资金3500万元，其余资金尚未有着落。</t>
  </si>
  <si>
    <t>种鹅养殖示范基地建设已实施完成，其余项目尚在谋划中。</t>
  </si>
  <si>
    <t>一是项目实施资金缺口大；二是后期项目用地尚未落实。</t>
  </si>
  <si>
    <t>多方筹集资金和汇报对接落实项目用地。</t>
  </si>
  <si>
    <t>朱允炎
137****1008</t>
  </si>
  <si>
    <t>目前暂未考虑继续实施该项目。</t>
  </si>
  <si>
    <t>锦屏县种鹅生态科技园</t>
  </si>
  <si>
    <t>本项目建设内容包括野猫冲和铜鼓岔路两个项目建设点，建设内容为种鹅繁育基地，主要含种鹅舍、孵化棚、育雏棚等。种鹅生态科技园建设项目规划用地面积约为 540 亩，总建筑面积约 160000 ㎡，设计存栏种鹅 20 万羽（其中公母鹅配比暂定为 1:4），每只母鹅年产蛋量约为 50枚，项目建成后年产蛋量的 50%用于孵化鹅苗后销售，另外 50%作为反季节鹅蛋向市场销售。根据项目运营实际需求及运营成熟情况，本项目拟按照运营期前三年分批购入种鹅的方式，在运营期第三年使种鹅养殖规模达到 20 万羽（其中公母鹅配比暂定为 1:4）。</t>
  </si>
  <si>
    <t>备案号：23025226280401443300</t>
  </si>
  <si>
    <t>敦府函〔2021〕19号、敦府函〔2021〕24号、新府函〔2023〕1号</t>
  </si>
  <si>
    <t>黔东南环告审〔2021〕8号、黔东南环告审〔2021〕14号、备案号202152262800000077、备案号202352262800000001</t>
  </si>
  <si>
    <t>野猫冲项目点已完成</t>
  </si>
  <si>
    <t>计划业主自筹资金为 4843.22万元，向银行贷款资金 15000.00 万元。目前已获得资金3800万元，其中，衔接资金3500万元，2022年农业产业强镇项目资金300万元。</t>
  </si>
  <si>
    <t>野猫冲项目建设点已于2023年10月竣工，铜鼓岔路项目建设点正在办理项目前期工作。</t>
  </si>
  <si>
    <t>一是铜鼓岔路项目建设点项目用地未落实。二是项目资金缺口大。</t>
  </si>
  <si>
    <t>一是积极主动向县相关领导汇报，争取落实项目用地。二是积极争取项目资金，同时加强与银行的沟通对接，多方筹集资金支持项目建设。</t>
  </si>
  <si>
    <t>2024年锦屏县重点工程配套中央预算内以工代赈项目</t>
  </si>
  <si>
    <t>1.新建产业路长12.62公里，厚15厘米，路基宽4.5米、路面宽3.5米；
2.新建432m³蓄水池1座，147m³蓄水池1座，18m³蓄水池23座，De32供水管10264米、De50供水管6011米、De110供水管1615米、De160供水管1036米。</t>
  </si>
  <si>
    <t>县农业农村局没有此项目</t>
  </si>
  <si>
    <t>锦屏县2023年第二批大中型水库移民后期扶持基础设施建设项目</t>
  </si>
  <si>
    <t>县生态移民局</t>
  </si>
  <si>
    <t>建设三板溪电站、白市电站、卦治电站、八河电站、响水坝水库等库区涉及的河口乡、平略镇、三江镇、茅坪镇、平秋镇、铜鼓镇、敦寨镇基础设施。</t>
  </si>
  <si>
    <t>锦发改审批〔2024〕3号实施河口乡南路村美丽家园建设项目500万元；锦发改审批〔2024〕4号实施平略镇移民村寨基础设施提升建设项目300万元。</t>
  </si>
  <si>
    <t>2023年度第四批中央水库移民扶持基金800万元</t>
  </si>
  <si>
    <t>正在编制实施方案</t>
  </si>
  <si>
    <t>吴鹏135****8617</t>
  </si>
  <si>
    <t>锦屏县青山水库工程</t>
  </si>
  <si>
    <t>县水务局</t>
  </si>
  <si>
    <t>拦河坝一座，总库容128万立方米及相关附属设施。</t>
  </si>
  <si>
    <t>黔东南发改审批〔2019〕75号</t>
  </si>
  <si>
    <t>可研已审待批，可研8个专题已完成</t>
  </si>
  <si>
    <t>项目资金主体未落实；无法开展下步工作</t>
  </si>
  <si>
    <t>请县领导积极协调申请项目资金</t>
  </si>
  <si>
    <t>范竣，138****2478</t>
  </si>
  <si>
    <t>锦屏县县城供水管网漏损治理工程</t>
  </si>
  <si>
    <t>改造锦屏县县城公共供水管网De25-De50供水管长度160000m，改造DN200-DN400供水管长度50000m，更换机械水表9000套，新增建设管网监测点25处。</t>
  </si>
  <si>
    <t>项目谋划阶段</t>
  </si>
  <si>
    <t>吴家汁182****3778</t>
  </si>
  <si>
    <t>锦屏县城镇污水管网提升改造工程</t>
  </si>
  <si>
    <t xml:space="preserve">1.对现状聚龙滩污水处理厂进行生物池进行改造，形成系统的AAO工艺；后续新增二沉池、反硝化深床滤池、接触消毒池、再生水回用水池。 
2.新建污水收集管网管径 DN100-DN300，长度为20509米； 
3.新建再生水回用管网管径 De125-De400，长度为13721m。  </t>
  </si>
  <si>
    <t xml:space="preserve">锦发改审批〔2023〕102号 </t>
  </si>
  <si>
    <t>是（建字第5226282023000020号）</t>
  </si>
  <si>
    <t>是（地字第522628202300023）</t>
  </si>
  <si>
    <t>是（用字第5226282023000019）</t>
  </si>
  <si>
    <t>已完成项目可行性研究报告的编制，已报发改部门审核批准。</t>
  </si>
  <si>
    <t>缺乏项目资金</t>
  </si>
  <si>
    <t>正在申报项目资金</t>
  </si>
  <si>
    <t>杨正智183****9364</t>
  </si>
  <si>
    <t>锦屏县茅坪镇木商文化绿色发展项目</t>
  </si>
  <si>
    <t>1.生态环境综合治理工程：清淤疏浚10000m³，农业面源污染治理5976㎡，生态护岸2165m，DN200~DN300污水收集管4450m及配套设施，污水处理厂1座，生态湿地修复10000㎡。 2.城镇生态环境保护基础设施配套工程：环保厕所8座，生态停车场2座。 3.山林生态修复工程：山体修复19150㎡，植被恢复6500㎡。 4.生态产品价值实现工程：林下道路4200m，生态步道3000m，木商文化建筑群风貌整治5000㎡。</t>
  </si>
  <si>
    <t>锦发改审批〔2023〕2号</t>
  </si>
  <si>
    <t>是，锦发改审批〔2023〕3号</t>
  </si>
  <si>
    <t>锦自然资函[2023] 1号</t>
  </si>
  <si>
    <t>是，备案号: 202452262800000003</t>
  </si>
  <si>
    <t>已取得实施方案（代可研）批复、环评备案、用地预审等手续</t>
  </si>
  <si>
    <t>无项目资金</t>
  </si>
  <si>
    <t>该项目已申报中央预算内资金，获批后可推进项目实施。</t>
  </si>
  <si>
    <t>杨钦138****9819</t>
  </si>
  <si>
    <t>锦屏县紧密型医共体基层医疗卫生机构规范化建设项目</t>
  </si>
  <si>
    <t>雷光林</t>
  </si>
  <si>
    <t>县卫生健康局</t>
  </si>
  <si>
    <t>建筑面积20000平方米，改扩建锦屏县钟灵乡、彦洞乡、茅坪镇、启蒙镇等15所卫生院业务楼，维修改造60所村级卫生室及相关附属设施设备配置。</t>
  </si>
  <si>
    <t>正在办理</t>
  </si>
  <si>
    <t>正在进行立项及可研编制工作。</t>
  </si>
  <si>
    <t>彭昭明0855-7221451</t>
  </si>
  <si>
    <t>锦屏县第二人民医院（敦寨镇中心卫生院）住院大楼建设项目</t>
  </si>
  <si>
    <t>建筑面积10000平方米，新增200床位，建设污水处理、垃圾收集、配电设施、停车场、环境工程等配套工程等。</t>
  </si>
  <si>
    <t>锦发改审批〔2022〕111号</t>
  </si>
  <si>
    <t>锦发改审批〔2023〕212号</t>
  </si>
  <si>
    <t>已完成可研编制，立项、可研批复。</t>
  </si>
  <si>
    <t>锦屏县中医医院救治能力提升项目</t>
  </si>
  <si>
    <t>改建面积7000平方米，建设中医康复中心5000㎡（含老年病科床位30张、康复科床位40张、儿童残疾康复中心10张、重症医学科7张床位）；改建面积2000平方米（血液透析中心825.51㎡床位26张、中医经典病房40张、治未病科20张），医院就诊环境改造（含医院大门、医院人行就诊天桥建设、医院营养食堂、医院硬化绿化、职工活动场所）及配置相关C臂、彩色B超、血液透析仪器等医疗设施设备。</t>
  </si>
  <si>
    <t>锦发改审批〔2023〕117号</t>
  </si>
  <si>
    <t>锦发改审批〔2023〕214号</t>
  </si>
  <si>
    <t>锦屏县人民医院亚专科建设项目</t>
  </si>
  <si>
    <t>改建面积6500平方米，建设标准康复中心、老年医学科、健康管理中心、肿瘤科、肾内科、营养科及内分泌风湿疾病、全科医学科等相关科室，配置相关设施设备。</t>
  </si>
  <si>
    <t>锦发改项目[2020] 553号</t>
  </si>
  <si>
    <t>锦发改项目[2020] 792号</t>
  </si>
  <si>
    <t>新媒体助力乡村振兴文创产业园（锦屏）基础设施建设项目</t>
  </si>
  <si>
    <t>县文体广电旅游局</t>
  </si>
  <si>
    <t>项目用地约100000平方米，建设内容：场地平整、建设配套连接道路、排污（含污水处理站）、排水、供水、供配电、通信、消防、停车场等相关配套基础附属设施；新建新媒体文化产业服务基地总建筑面积10000平方米，其中：民族非遗手作工坊3000平方米、品牌孵化基地1500㎡、直播电商基地3000㎡、农产品电商基地3060㎡、文创园基地1507.1㎡、锦屏文书研学基地2000平方米等。</t>
  </si>
  <si>
    <t>建设资金不到位，前期手续未完善。</t>
  </si>
  <si>
    <t>匹配前期工作经费，申请地方专项债。</t>
  </si>
  <si>
    <t>姜焕邦151****2864</t>
  </si>
  <si>
    <t>旅游产业化</t>
  </si>
  <si>
    <t>锦屏县高速路口体育公园及配套基础设施建设项目</t>
  </si>
  <si>
    <t>新建体育公园体育设施18000平方米（包含：全民健身中心、羽毛球馆、游泳馆、篮球场、门球场、网球场、滑板运动场、健身步道、五人制足球场等）；公共停车场；沿街小商业区；配套标识标牌、电力照明、公共厕所、环境绿化，路网3公里等设施。</t>
  </si>
  <si>
    <t>锦发改审批〔2023〕13号</t>
  </si>
  <si>
    <t>是，锦发改审批〔2023〕221号</t>
  </si>
  <si>
    <t>建字第522628202300052号</t>
  </si>
  <si>
    <t>地字第5226282023000028号</t>
  </si>
  <si>
    <t>是，备案号：202352262800000101</t>
  </si>
  <si>
    <t>项目已完成可研编制、立项、环评、林地、土地证、用地规划证等手续办理。</t>
  </si>
  <si>
    <t>匹配前期工作经费，申请中央预算资金。</t>
  </si>
  <si>
    <t>王连峰153****7550</t>
  </si>
  <si>
    <t>锦屏县隆里古城4A景区基础设施提升工程</t>
  </si>
  <si>
    <t>新建游客服务中心一个；智慧景区系统一套，含景区无线网络设备、人流量监测系统；新建停车场一座占地2000平方米、安装充电桩5个；改造隆里古城景区供水设施，安装景区直饮水设施；新建道路（路网）1500米，环古城自行车道和步道慢行系统等；完善景区标识标牌导览系统。</t>
  </si>
  <si>
    <t>锦发改审批〔2022〕76号</t>
  </si>
  <si>
    <t>是，锦发改审批〔2022〕119号</t>
  </si>
  <si>
    <t>建字第522628202200261号</t>
  </si>
  <si>
    <t>地字第5226282022000030号</t>
  </si>
  <si>
    <t>备案号：202252262800000108</t>
  </si>
  <si>
    <t>锦屏县高速路口山地公园及体育设施建设项目</t>
  </si>
  <si>
    <t>新建山地公园体育设施100000平方米，包含：篮球场、门球场、网球场、滑板运动场、健身步道等；配套标识标牌、公共厕所等设施。</t>
  </si>
  <si>
    <t>锦发改审批〔2023〕221号</t>
  </si>
  <si>
    <t>地字第5226282023000032号</t>
  </si>
  <si>
    <t>备案号：202352262800000105</t>
  </si>
  <si>
    <t>贵州省锦屏县白塔生态体育公园建设项目</t>
  </si>
  <si>
    <t>规划面积100000平方米，建设配套综合服务中心、篮球场、门球场、羽毛球场地、户外拓展培训基地、休闲广场、健身步道、标识标牌以及公共厕所和周边环境提升等。</t>
  </si>
  <si>
    <t>锦发改审批〔2023〕109号</t>
  </si>
  <si>
    <t>锦发改审批〔2023〕218号</t>
  </si>
  <si>
    <t>建字第522628202300026号</t>
  </si>
  <si>
    <t>备案号：202352262800000101</t>
  </si>
  <si>
    <t>贵州省黔东南州锦屏文书（木商文化）保护利用和环境提升项目</t>
  </si>
  <si>
    <t>修缮清水江木材水运局旧址1800平方米，配套锦屏文书数字化展示利用设施；修缮古建筑5000平方米、历史文化街区环境整治2200平方米，配套生态停车场800平方米、旅游公厕2座、慢行系统、旅游标识牌、路灯照明等附属设施建设。</t>
  </si>
  <si>
    <t>锦发改审批〔2023〕108号</t>
  </si>
  <si>
    <t>锦发改审批〔2024〕1号</t>
  </si>
  <si>
    <t>建字第522628202300024号</t>
  </si>
  <si>
    <t>备案号； 202352262800000088</t>
  </si>
  <si>
    <t>黔东南州三江国家水利风景区健身步道建设项目</t>
  </si>
  <si>
    <t>新建健走步道10公里、登山步道10公里、骑行步道15公里及标识标牌，报警装置和救援装置及其他配套设施等。</t>
  </si>
  <si>
    <t>锦屏县隆里古城4A景区配套基础设施建设项目</t>
  </si>
  <si>
    <t>景区路网1500米，环古城慢行系统，智慧停车场一座2000平方米，智慧景区系统，导视导览系统，古城内景水系改造，供水设施，20个新能源充电桩，景区无线网络覆盖，非遗（花脸龙）研学教育传承基地，景区直饮水设施，隆里历史文化讲习所，南门游客服务中心，景区弱电线路改造，消防设施。</t>
  </si>
  <si>
    <t>锦发改审批〔2023〕12号</t>
  </si>
  <si>
    <t>锦发改审批〔2023〕15号</t>
  </si>
  <si>
    <t>锦发改审批〔2022〕18号</t>
  </si>
  <si>
    <t>建字第522628202300001号</t>
  </si>
  <si>
    <t>地字第522628202300001号</t>
  </si>
  <si>
    <t>备案号：202352262800000008号</t>
  </si>
  <si>
    <t>锦屏县2024年体委后龙坡小区等老旧小区改造配套基础设施建设项目</t>
  </si>
  <si>
    <t>县住房城乡建设局</t>
  </si>
  <si>
    <t>本项目涉及体委后龙坡小区、河滨街小区等九个老旧小区改造，涉及区域内住户772户。改造室外附属设施：道路及场地沥青敷设 22500㎡；场地绿化375 ㎡；道路、停车位规范标线 5415 ㎡；新建围墙 263M等。电气照明改造：改造照明灯具 170 盏，布设线路 3150M 及整理强弱电线等。给排水、雨污管网改造：给排水、雨污管网布设共 6600M；新建雨污检查井共210 个，新建场地排水沟 1300M，改造化粪池等相关配套设施。</t>
  </si>
  <si>
    <t>是，锦发改审批〔2023〕101号</t>
  </si>
  <si>
    <t>是，锦发改审批〔2023〕217号</t>
  </si>
  <si>
    <t>是（202352262800000079）</t>
  </si>
  <si>
    <t>完成前期工作。</t>
  </si>
  <si>
    <t>已申报2024年中央预算内投资资金，资金未下达，待资金下达后启动实施。</t>
  </si>
  <si>
    <t>龙本星189****6618</t>
  </si>
  <si>
    <t>新型城镇化</t>
  </si>
  <si>
    <t>锦屏县六个传统村落农村环境综合整治污水治理项目</t>
  </si>
  <si>
    <t>州生态环境局锦屏分局</t>
  </si>
  <si>
    <t>建设无动力分散式污水处理系统1401套无动力分散式污水处理系统，其中一户一套：869套，两户一套：286套，三户一套：152套，四户一套：80套，五户一套：14套，生物厌氧池：1套调节池：240套，厌氧池：150套，隔油池：1650套，收集池：1650套，检查井等。</t>
  </si>
  <si>
    <t>锦发改审批〔2023〕22号</t>
  </si>
  <si>
    <t>已根据省州要求完善前期工作，目前项目已开展评审</t>
  </si>
  <si>
    <t>项目初步评审意见不入库，待完善材料后再次提交省厅评审</t>
  </si>
  <si>
    <t>根据项目评审意见补充完善材料</t>
  </si>
  <si>
    <t>刘光熙187****6762</t>
  </si>
  <si>
    <t>锦屏县平秋镇农村生活污水治理示范项目</t>
  </si>
  <si>
    <t>1.新建 DN300主管1956m，DN200主管11820m，检查井 458 座，DN110 入户管长 36105m，下水池 2407座；2.新建污水处理系统516座，其中0.2m³/d土地渗滤生态处理系统366座，0.5m³/d土地渗滤生态处理系统89 座等；3.污水资源化利用部分：对140个治理区域310户1330人生活污水进行资源化利用等。</t>
  </si>
  <si>
    <t>锦发改审批〔2023〕21号</t>
  </si>
  <si>
    <t>黔东南州锦屏县铜鼓镇雷打坡土法炼金历史遗留废渣治理项目</t>
  </si>
  <si>
    <t>本项目点废渣主要采用原位封存，治理渣量13.17万m3，治理面积32929m2，主要建设内容如下：
1、对坡度较大的废渣进行削坡，并沿废渣周围修建截洪沟截留周边雨水对废渣堆的侵蚀；在废渣底部修建挡墙，对废渣进行固定。
2、对整理后的渣场重金属铺洒生石灰进行固定，减少重金属扩散。
3、采用30cm压实粘土进行防渗，并铺设30cm厚耕植土，采用“乔木+灌木+草本”进行植被恢复。</t>
  </si>
  <si>
    <t>锦发改审批〔2023〕51号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</si>
</sst>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ajor"/>
    </font>
    <font>
      <b/>
      <sz val="10"/>
      <name val="黑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4" fillId="32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1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8"/>
  <sheetViews>
    <sheetView tabSelected="1" zoomScale="85" zoomScaleNormal="85" topLeftCell="F1" workbookViewId="0">
      <pane ySplit="5" topLeftCell="A43" activePane="bottomLeft" state="frozen"/>
      <selection/>
      <selection pane="bottomLeft" activeCell="F43" sqref="F43"/>
    </sheetView>
  </sheetViews>
  <sheetFormatPr defaultColWidth="9" defaultRowHeight="14.25"/>
  <cols>
    <col min="1" max="1" width="6.25" style="7" customWidth="1"/>
    <col min="2" max="2" width="24.4583333333333" style="5" customWidth="1"/>
    <col min="3" max="3" width="11.4083333333333" style="7" customWidth="1"/>
    <col min="4" max="5" width="14.9916666666667" style="7" customWidth="1"/>
    <col min="6" max="6" width="36.0833333333333" style="8" customWidth="1"/>
    <col min="7" max="7" width="10.875" style="7" customWidth="1"/>
    <col min="8" max="8" width="12.625" style="7" customWidth="1"/>
    <col min="9" max="17" width="11.625" style="9" customWidth="1"/>
    <col min="18" max="18" width="15.15" style="9" customWidth="1"/>
    <col min="19" max="21" width="19.7833333333333" style="9" customWidth="1"/>
    <col min="22" max="23" width="14.4083333333333" style="9" customWidth="1"/>
    <col min="24" max="24" width="12.85" style="10" hidden="1" customWidth="1"/>
    <col min="25" max="16384" width="9" style="10"/>
  </cols>
  <sheetData>
    <row r="1" s="1" customFormat="1" ht="23" customHeight="1" spans="1:23">
      <c r="A1" s="1" t="s">
        <v>0</v>
      </c>
      <c r="B1" s="11"/>
      <c r="F1" s="28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customFormat="1" ht="33" customHeight="1" spans="1:24">
      <c r="A2" s="12" t="s">
        <v>1</v>
      </c>
      <c r="B2" s="12"/>
      <c r="C2" s="12"/>
      <c r="D2" s="12"/>
      <c r="E2" s="12"/>
      <c r="F2" s="2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0"/>
    </row>
    <row r="3" customFormat="1" ht="33" customHeight="1" spans="1:23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30" t="s">
        <v>8</v>
      </c>
      <c r="H3" s="31" t="s">
        <v>9</v>
      </c>
      <c r="I3" s="45" t="s">
        <v>10</v>
      </c>
      <c r="J3" s="45"/>
      <c r="K3" s="45"/>
      <c r="L3" s="45"/>
      <c r="M3" s="45"/>
      <c r="N3" s="45"/>
      <c r="O3" s="45"/>
      <c r="P3" s="45"/>
      <c r="Q3" s="45"/>
      <c r="R3" s="31" t="s">
        <v>11</v>
      </c>
      <c r="S3" s="31" t="s">
        <v>12</v>
      </c>
      <c r="T3" s="31" t="s">
        <v>13</v>
      </c>
      <c r="U3" s="31" t="s">
        <v>14</v>
      </c>
      <c r="V3" s="57" t="s">
        <v>15</v>
      </c>
      <c r="W3" s="33" t="s">
        <v>16</v>
      </c>
    </row>
    <row r="4" s="2" customFormat="1" ht="57" spans="1:23">
      <c r="A4" s="13"/>
      <c r="B4" s="14"/>
      <c r="C4" s="14"/>
      <c r="D4" s="16"/>
      <c r="E4" s="14"/>
      <c r="F4" s="14"/>
      <c r="G4" s="30"/>
      <c r="H4" s="31"/>
      <c r="I4" s="46" t="s">
        <v>17</v>
      </c>
      <c r="J4" s="46" t="s">
        <v>18</v>
      </c>
      <c r="K4" s="46" t="s">
        <v>19</v>
      </c>
      <c r="L4" s="46" t="s">
        <v>20</v>
      </c>
      <c r="M4" s="46" t="s">
        <v>21</v>
      </c>
      <c r="N4" s="46" t="s">
        <v>22</v>
      </c>
      <c r="O4" s="46" t="s">
        <v>23</v>
      </c>
      <c r="P4" s="31" t="s">
        <v>24</v>
      </c>
      <c r="Q4" s="46" t="s">
        <v>25</v>
      </c>
      <c r="R4" s="31"/>
      <c r="S4" s="31"/>
      <c r="T4" s="31"/>
      <c r="U4" s="31"/>
      <c r="V4" s="58"/>
      <c r="W4" s="33"/>
    </row>
    <row r="5" s="2" customFormat="1" ht="27" customHeight="1" spans="1:23">
      <c r="A5" s="17"/>
      <c r="B5" s="18"/>
      <c r="C5" s="18"/>
      <c r="D5" s="18"/>
      <c r="E5" s="18"/>
      <c r="F5" s="14"/>
      <c r="G5" s="32">
        <f>SUBTOTAL(9,G6:G48)</f>
        <v>475560.24</v>
      </c>
      <c r="H5" s="33"/>
      <c r="I5" s="47"/>
      <c r="J5" s="47"/>
      <c r="K5" s="47"/>
      <c r="L5" s="47"/>
      <c r="M5" s="47"/>
      <c r="N5" s="47"/>
      <c r="O5" s="47"/>
      <c r="P5" s="33"/>
      <c r="Q5" s="47"/>
      <c r="R5" s="33"/>
      <c r="S5" s="33"/>
      <c r="T5" s="33"/>
      <c r="U5" s="33"/>
      <c r="V5" s="33"/>
      <c r="W5" s="33"/>
    </row>
    <row r="6" s="3" customFormat="1" ht="69" customHeight="1" spans="1:24">
      <c r="A6" s="19">
        <v>1</v>
      </c>
      <c r="B6" s="20" t="s">
        <v>26</v>
      </c>
      <c r="C6" s="21" t="s">
        <v>27</v>
      </c>
      <c r="D6" s="22" t="s">
        <v>28</v>
      </c>
      <c r="E6" s="22" t="s">
        <v>29</v>
      </c>
      <c r="F6" s="34" t="s">
        <v>30</v>
      </c>
      <c r="G6" s="26">
        <v>47681</v>
      </c>
      <c r="H6" s="35">
        <v>45536</v>
      </c>
      <c r="I6" s="48" t="s">
        <v>31</v>
      </c>
      <c r="J6" s="48" t="s">
        <v>32</v>
      </c>
      <c r="K6" s="48" t="s">
        <v>32</v>
      </c>
      <c r="L6" s="48" t="s">
        <v>32</v>
      </c>
      <c r="M6" s="48" t="s">
        <v>32</v>
      </c>
      <c r="N6" s="48" t="s">
        <v>32</v>
      </c>
      <c r="O6" s="48" t="s">
        <v>32</v>
      </c>
      <c r="P6" s="48" t="s">
        <v>32</v>
      </c>
      <c r="Q6" s="48" t="s">
        <v>32</v>
      </c>
      <c r="R6" s="48" t="s">
        <v>33</v>
      </c>
      <c r="S6" s="48" t="s">
        <v>34</v>
      </c>
      <c r="T6" s="39" t="s">
        <v>35</v>
      </c>
      <c r="U6" s="39" t="s">
        <v>33</v>
      </c>
      <c r="V6" s="39" t="s">
        <v>36</v>
      </c>
      <c r="W6" s="39"/>
      <c r="X6" s="5" t="s">
        <v>37</v>
      </c>
    </row>
    <row r="7" s="4" customFormat="1" ht="69" customHeight="1" spans="1:24">
      <c r="A7" s="19">
        <v>2</v>
      </c>
      <c r="B7" s="20" t="s">
        <v>38</v>
      </c>
      <c r="C7" s="23" t="s">
        <v>39</v>
      </c>
      <c r="D7" s="22" t="s">
        <v>28</v>
      </c>
      <c r="E7" s="22" t="s">
        <v>29</v>
      </c>
      <c r="F7" s="36" t="s">
        <v>40</v>
      </c>
      <c r="G7" s="37">
        <v>30000</v>
      </c>
      <c r="H7" s="35">
        <v>45444</v>
      </c>
      <c r="I7" s="48" t="s">
        <v>32</v>
      </c>
      <c r="J7" s="48" t="s">
        <v>32</v>
      </c>
      <c r="K7" s="48" t="s">
        <v>32</v>
      </c>
      <c r="L7" s="48" t="s">
        <v>32</v>
      </c>
      <c r="M7" s="48" t="s">
        <v>32</v>
      </c>
      <c r="N7" s="48" t="s">
        <v>32</v>
      </c>
      <c r="O7" s="48" t="s">
        <v>32</v>
      </c>
      <c r="P7" s="48" t="s">
        <v>32</v>
      </c>
      <c r="Q7" s="48" t="s">
        <v>32</v>
      </c>
      <c r="R7" s="54" t="s">
        <v>41</v>
      </c>
      <c r="S7" s="54" t="s">
        <v>42</v>
      </c>
      <c r="T7" s="54" t="s">
        <v>43</v>
      </c>
      <c r="U7" s="54"/>
      <c r="V7" s="48" t="s">
        <v>44</v>
      </c>
      <c r="W7" s="39"/>
      <c r="X7" s="5" t="s">
        <v>45</v>
      </c>
    </row>
    <row r="8" s="4" customFormat="1" ht="69" customHeight="1" spans="1:24">
      <c r="A8" s="19">
        <v>3</v>
      </c>
      <c r="B8" s="20" t="s">
        <v>46</v>
      </c>
      <c r="C8" s="21" t="s">
        <v>27</v>
      </c>
      <c r="D8" s="22" t="s">
        <v>28</v>
      </c>
      <c r="E8" s="22" t="s">
        <v>29</v>
      </c>
      <c r="F8" s="34" t="s">
        <v>47</v>
      </c>
      <c r="G8" s="26">
        <v>26400</v>
      </c>
      <c r="H8" s="35">
        <v>45444</v>
      </c>
      <c r="I8" s="48" t="s">
        <v>48</v>
      </c>
      <c r="J8" s="48" t="s">
        <v>49</v>
      </c>
      <c r="K8" s="48" t="s">
        <v>50</v>
      </c>
      <c r="L8" s="48" t="s">
        <v>32</v>
      </c>
      <c r="M8" s="48" t="s">
        <v>51</v>
      </c>
      <c r="N8" s="48" t="s">
        <v>52</v>
      </c>
      <c r="O8" s="48" t="s">
        <v>53</v>
      </c>
      <c r="P8" s="48" t="s">
        <v>31</v>
      </c>
      <c r="Q8" s="48" t="s">
        <v>32</v>
      </c>
      <c r="R8" s="48" t="s">
        <v>33</v>
      </c>
      <c r="S8" s="48" t="s">
        <v>54</v>
      </c>
      <c r="T8" s="39" t="s">
        <v>55</v>
      </c>
      <c r="U8" s="39" t="s">
        <v>56</v>
      </c>
      <c r="V8" s="39" t="s">
        <v>36</v>
      </c>
      <c r="W8" s="39"/>
      <c r="X8" s="5" t="s">
        <v>45</v>
      </c>
    </row>
    <row r="9" s="5" customFormat="1" ht="69" customHeight="1" spans="1:24">
      <c r="A9" s="19">
        <v>4</v>
      </c>
      <c r="B9" s="20" t="s">
        <v>57</v>
      </c>
      <c r="C9" s="23" t="s">
        <v>39</v>
      </c>
      <c r="D9" s="22" t="s">
        <v>28</v>
      </c>
      <c r="E9" s="22" t="s">
        <v>29</v>
      </c>
      <c r="F9" s="36" t="s">
        <v>58</v>
      </c>
      <c r="G9" s="37">
        <v>12000</v>
      </c>
      <c r="H9" s="35">
        <v>45444</v>
      </c>
      <c r="I9" s="48" t="s">
        <v>32</v>
      </c>
      <c r="J9" s="48" t="s">
        <v>32</v>
      </c>
      <c r="K9" s="48" t="s">
        <v>32</v>
      </c>
      <c r="L9" s="48" t="s">
        <v>32</v>
      </c>
      <c r="M9" s="48" t="s">
        <v>32</v>
      </c>
      <c r="N9" s="48" t="s">
        <v>32</v>
      </c>
      <c r="O9" s="48" t="s">
        <v>32</v>
      </c>
      <c r="P9" s="48" t="s">
        <v>32</v>
      </c>
      <c r="Q9" s="48" t="s">
        <v>32</v>
      </c>
      <c r="R9" s="48" t="s">
        <v>59</v>
      </c>
      <c r="S9" s="48" t="s">
        <v>60</v>
      </c>
      <c r="T9" s="48" t="s">
        <v>59</v>
      </c>
      <c r="U9" s="48" t="s">
        <v>61</v>
      </c>
      <c r="V9" s="48" t="s">
        <v>62</v>
      </c>
      <c r="W9" s="39"/>
      <c r="X9" s="5" t="s">
        <v>45</v>
      </c>
    </row>
    <row r="10" s="5" customFormat="1" ht="69" customHeight="1" spans="1:24">
      <c r="A10" s="19">
        <v>5</v>
      </c>
      <c r="B10" s="20" t="s">
        <v>63</v>
      </c>
      <c r="C10" s="23" t="s">
        <v>39</v>
      </c>
      <c r="D10" s="22" t="s">
        <v>28</v>
      </c>
      <c r="E10" s="22" t="s">
        <v>29</v>
      </c>
      <c r="F10" s="36" t="s">
        <v>64</v>
      </c>
      <c r="G10" s="37">
        <v>10000</v>
      </c>
      <c r="H10" s="35">
        <v>45536</v>
      </c>
      <c r="I10" s="48" t="s">
        <v>32</v>
      </c>
      <c r="J10" s="48" t="s">
        <v>32</v>
      </c>
      <c r="K10" s="48" t="s">
        <v>32</v>
      </c>
      <c r="L10" s="48" t="s">
        <v>32</v>
      </c>
      <c r="M10" s="48" t="s">
        <v>32</v>
      </c>
      <c r="N10" s="48" t="s">
        <v>32</v>
      </c>
      <c r="O10" s="48" t="s">
        <v>32</v>
      </c>
      <c r="P10" s="48" t="s">
        <v>32</v>
      </c>
      <c r="Q10" s="48" t="s">
        <v>32</v>
      </c>
      <c r="R10" s="54" t="s">
        <v>33</v>
      </c>
      <c r="S10" s="54" t="s">
        <v>34</v>
      </c>
      <c r="T10" s="54" t="s">
        <v>35</v>
      </c>
      <c r="U10" s="54" t="s">
        <v>33</v>
      </c>
      <c r="V10" s="39" t="s">
        <v>36</v>
      </c>
      <c r="W10" s="39"/>
      <c r="X10" s="5" t="s">
        <v>45</v>
      </c>
    </row>
    <row r="11" s="5" customFormat="1" ht="69" customHeight="1" spans="1:24">
      <c r="A11" s="19">
        <v>6</v>
      </c>
      <c r="B11" s="20" t="s">
        <v>65</v>
      </c>
      <c r="C11" s="23" t="s">
        <v>39</v>
      </c>
      <c r="D11" s="22" t="s">
        <v>28</v>
      </c>
      <c r="E11" s="22" t="s">
        <v>29</v>
      </c>
      <c r="F11" s="36" t="s">
        <v>66</v>
      </c>
      <c r="G11" s="37">
        <v>2000</v>
      </c>
      <c r="H11" s="35">
        <v>45352</v>
      </c>
      <c r="I11" s="48" t="s">
        <v>32</v>
      </c>
      <c r="J11" s="48" t="s">
        <v>32</v>
      </c>
      <c r="K11" s="48" t="s">
        <v>32</v>
      </c>
      <c r="L11" s="48" t="s">
        <v>32</v>
      </c>
      <c r="M11" s="48" t="s">
        <v>32</v>
      </c>
      <c r="N11" s="48" t="s">
        <v>32</v>
      </c>
      <c r="O11" s="48" t="s">
        <v>32</v>
      </c>
      <c r="P11" s="48" t="s">
        <v>32</v>
      </c>
      <c r="Q11" s="48" t="s">
        <v>32</v>
      </c>
      <c r="R11" s="54" t="s">
        <v>41</v>
      </c>
      <c r="S11" s="54" t="s">
        <v>67</v>
      </c>
      <c r="T11" s="54" t="s">
        <v>68</v>
      </c>
      <c r="U11" s="54"/>
      <c r="V11" s="48" t="s">
        <v>69</v>
      </c>
      <c r="W11" s="39"/>
      <c r="X11" s="5" t="s">
        <v>45</v>
      </c>
    </row>
    <row r="12" s="5" customFormat="1" ht="69" customHeight="1" spans="1:24">
      <c r="A12" s="19">
        <v>7</v>
      </c>
      <c r="B12" s="20" t="s">
        <v>70</v>
      </c>
      <c r="C12" s="21" t="s">
        <v>27</v>
      </c>
      <c r="D12" s="22" t="s">
        <v>71</v>
      </c>
      <c r="E12" s="22" t="s">
        <v>72</v>
      </c>
      <c r="F12" s="34" t="s">
        <v>73</v>
      </c>
      <c r="G12" s="26">
        <v>31500</v>
      </c>
      <c r="H12" s="35">
        <v>45717</v>
      </c>
      <c r="I12" s="48" t="s">
        <v>32</v>
      </c>
      <c r="J12" s="48" t="s">
        <v>32</v>
      </c>
      <c r="K12" s="48" t="s">
        <v>32</v>
      </c>
      <c r="L12" s="48" t="s">
        <v>74</v>
      </c>
      <c r="M12" s="48" t="s">
        <v>74</v>
      </c>
      <c r="N12" s="48" t="s">
        <v>74</v>
      </c>
      <c r="O12" s="48" t="s">
        <v>32</v>
      </c>
      <c r="P12" s="48" t="s">
        <v>32</v>
      </c>
      <c r="Q12" s="48" t="s">
        <v>32</v>
      </c>
      <c r="R12" s="48">
        <v>0</v>
      </c>
      <c r="S12" s="48" t="s">
        <v>75</v>
      </c>
      <c r="T12" s="48" t="s">
        <v>76</v>
      </c>
      <c r="U12" s="48" t="s">
        <v>77</v>
      </c>
      <c r="V12" s="39" t="s">
        <v>78</v>
      </c>
      <c r="W12" s="39"/>
      <c r="X12" s="5" t="s">
        <v>79</v>
      </c>
    </row>
    <row r="13" s="5" customFormat="1" ht="69" customHeight="1" spans="1:24">
      <c r="A13" s="19">
        <v>8</v>
      </c>
      <c r="B13" s="20" t="s">
        <v>80</v>
      </c>
      <c r="C13" s="21" t="s">
        <v>27</v>
      </c>
      <c r="D13" s="22" t="s">
        <v>71</v>
      </c>
      <c r="E13" s="22" t="s">
        <v>72</v>
      </c>
      <c r="F13" s="34" t="s">
        <v>81</v>
      </c>
      <c r="G13" s="26">
        <v>22500</v>
      </c>
      <c r="H13" s="35">
        <v>45566</v>
      </c>
      <c r="I13" s="48" t="s">
        <v>32</v>
      </c>
      <c r="J13" s="48" t="s">
        <v>32</v>
      </c>
      <c r="K13" s="48" t="s">
        <v>32</v>
      </c>
      <c r="L13" s="48" t="s">
        <v>74</v>
      </c>
      <c r="M13" s="48" t="s">
        <v>74</v>
      </c>
      <c r="N13" s="48" t="s">
        <v>74</v>
      </c>
      <c r="O13" s="48" t="s">
        <v>32</v>
      </c>
      <c r="P13" s="48" t="s">
        <v>32</v>
      </c>
      <c r="Q13" s="48" t="s">
        <v>32</v>
      </c>
      <c r="R13" s="48">
        <v>0</v>
      </c>
      <c r="S13" s="48" t="s">
        <v>82</v>
      </c>
      <c r="T13" s="48" t="s">
        <v>76</v>
      </c>
      <c r="U13" s="48" t="s">
        <v>77</v>
      </c>
      <c r="V13" s="39" t="s">
        <v>78</v>
      </c>
      <c r="W13" s="39"/>
      <c r="X13" s="5" t="s">
        <v>79</v>
      </c>
    </row>
    <row r="14" s="4" customFormat="1" ht="69" customHeight="1" spans="1:24">
      <c r="A14" s="19">
        <v>9</v>
      </c>
      <c r="B14" s="20" t="s">
        <v>83</v>
      </c>
      <c r="C14" s="21" t="s">
        <v>27</v>
      </c>
      <c r="D14" s="24" t="s">
        <v>71</v>
      </c>
      <c r="E14" s="24" t="s">
        <v>72</v>
      </c>
      <c r="F14" s="34" t="s">
        <v>84</v>
      </c>
      <c r="G14" s="37">
        <v>16700</v>
      </c>
      <c r="H14" s="35">
        <v>45566</v>
      </c>
      <c r="I14" s="39" t="s">
        <v>32</v>
      </c>
      <c r="J14" s="39" t="s">
        <v>32</v>
      </c>
      <c r="K14" s="39" t="s">
        <v>32</v>
      </c>
      <c r="L14" s="39" t="s">
        <v>32</v>
      </c>
      <c r="M14" s="39" t="s">
        <v>32</v>
      </c>
      <c r="N14" s="39" t="s">
        <v>32</v>
      </c>
      <c r="O14" s="39" t="s">
        <v>32</v>
      </c>
      <c r="P14" s="39" t="s">
        <v>32</v>
      </c>
      <c r="Q14" s="39" t="s">
        <v>32</v>
      </c>
      <c r="R14" s="39" t="s">
        <v>85</v>
      </c>
      <c r="S14" s="39" t="s">
        <v>86</v>
      </c>
      <c r="T14" s="48" t="s">
        <v>87</v>
      </c>
      <c r="U14" s="48" t="s">
        <v>88</v>
      </c>
      <c r="V14" s="39" t="s">
        <v>78</v>
      </c>
      <c r="W14" s="39"/>
      <c r="X14" s="5" t="s">
        <v>79</v>
      </c>
    </row>
    <row r="15" s="5" customFormat="1" ht="85.5" spans="1:24">
      <c r="A15" s="19">
        <v>10</v>
      </c>
      <c r="B15" s="20" t="s">
        <v>89</v>
      </c>
      <c r="C15" s="21" t="s">
        <v>27</v>
      </c>
      <c r="D15" s="22" t="s">
        <v>90</v>
      </c>
      <c r="E15" s="22" t="s">
        <v>91</v>
      </c>
      <c r="F15" s="34" t="s">
        <v>92</v>
      </c>
      <c r="G15" s="26">
        <v>15000</v>
      </c>
      <c r="H15" s="38" t="s">
        <v>93</v>
      </c>
      <c r="I15" s="48" t="s">
        <v>31</v>
      </c>
      <c r="J15" s="48" t="s">
        <v>85</v>
      </c>
      <c r="K15" s="48" t="s">
        <v>85</v>
      </c>
      <c r="L15" s="48" t="s">
        <v>85</v>
      </c>
      <c r="M15" s="48" t="s">
        <v>85</v>
      </c>
      <c r="N15" s="48" t="s">
        <v>85</v>
      </c>
      <c r="O15" s="48" t="s">
        <v>85</v>
      </c>
      <c r="P15" s="48" t="s">
        <v>85</v>
      </c>
      <c r="Q15" s="48" t="s">
        <v>85</v>
      </c>
      <c r="R15" s="48">
        <v>0</v>
      </c>
      <c r="S15" s="48" t="s">
        <v>94</v>
      </c>
      <c r="T15" s="39" t="s">
        <v>95</v>
      </c>
      <c r="U15" s="39" t="s">
        <v>96</v>
      </c>
      <c r="V15" s="48" t="s">
        <v>97</v>
      </c>
      <c r="W15" s="39"/>
      <c r="X15" s="5" t="s">
        <v>98</v>
      </c>
    </row>
    <row r="16" s="5" customFormat="1" ht="69" customHeight="1" spans="1:24">
      <c r="A16" s="19">
        <v>11</v>
      </c>
      <c r="B16" s="20" t="s">
        <v>99</v>
      </c>
      <c r="C16" s="21" t="s">
        <v>27</v>
      </c>
      <c r="D16" s="22" t="s">
        <v>90</v>
      </c>
      <c r="E16" s="22" t="s">
        <v>91</v>
      </c>
      <c r="F16" s="34" t="s">
        <v>100</v>
      </c>
      <c r="G16" s="26">
        <v>6250</v>
      </c>
      <c r="H16" s="35">
        <v>45444</v>
      </c>
      <c r="I16" s="48" t="s">
        <v>101</v>
      </c>
      <c r="J16" s="48" t="s">
        <v>102</v>
      </c>
      <c r="K16" s="48" t="s">
        <v>32</v>
      </c>
      <c r="L16" s="48" t="s">
        <v>32</v>
      </c>
      <c r="M16" s="48" t="s">
        <v>32</v>
      </c>
      <c r="N16" s="48" t="s">
        <v>32</v>
      </c>
      <c r="O16" s="48" t="s">
        <v>32</v>
      </c>
      <c r="P16" s="48" t="s">
        <v>32</v>
      </c>
      <c r="Q16" s="48" t="s">
        <v>32</v>
      </c>
      <c r="R16" s="48" t="s">
        <v>32</v>
      </c>
      <c r="S16" s="48" t="s">
        <v>94</v>
      </c>
      <c r="T16" s="39" t="s">
        <v>95</v>
      </c>
      <c r="U16" s="39" t="s">
        <v>96</v>
      </c>
      <c r="V16" s="50" t="s">
        <v>97</v>
      </c>
      <c r="W16" s="50"/>
      <c r="X16" s="5" t="s">
        <v>98</v>
      </c>
    </row>
    <row r="17" s="5" customFormat="1" ht="69" customHeight="1" spans="1:24">
      <c r="A17" s="19">
        <v>12</v>
      </c>
      <c r="B17" s="20" t="s">
        <v>103</v>
      </c>
      <c r="C17" s="21" t="s">
        <v>27</v>
      </c>
      <c r="D17" s="22" t="s">
        <v>90</v>
      </c>
      <c r="E17" s="22" t="s">
        <v>91</v>
      </c>
      <c r="F17" s="34" t="s">
        <v>104</v>
      </c>
      <c r="G17" s="26">
        <v>1500</v>
      </c>
      <c r="H17" s="35">
        <v>45536</v>
      </c>
      <c r="I17" s="48" t="s">
        <v>32</v>
      </c>
      <c r="J17" s="48" t="s">
        <v>85</v>
      </c>
      <c r="K17" s="48" t="s">
        <v>85</v>
      </c>
      <c r="L17" s="48" t="s">
        <v>85</v>
      </c>
      <c r="M17" s="48" t="s">
        <v>85</v>
      </c>
      <c r="N17" s="48" t="s">
        <v>85</v>
      </c>
      <c r="O17" s="48" t="s">
        <v>85</v>
      </c>
      <c r="P17" s="48" t="s">
        <v>85</v>
      </c>
      <c r="Q17" s="48" t="s">
        <v>85</v>
      </c>
      <c r="R17" s="48">
        <v>0</v>
      </c>
      <c r="S17" s="48" t="s">
        <v>94</v>
      </c>
      <c r="T17" s="39" t="s">
        <v>95</v>
      </c>
      <c r="U17" s="39" t="s">
        <v>96</v>
      </c>
      <c r="V17" s="48" t="s">
        <v>97</v>
      </c>
      <c r="W17" s="39"/>
      <c r="X17" s="5" t="s">
        <v>98</v>
      </c>
    </row>
    <row r="18" s="5" customFormat="1" ht="69" customHeight="1" spans="1:24">
      <c r="A18" s="19">
        <v>13</v>
      </c>
      <c r="B18" s="20" t="s">
        <v>105</v>
      </c>
      <c r="C18" s="21" t="s">
        <v>27</v>
      </c>
      <c r="D18" s="22" t="s">
        <v>90</v>
      </c>
      <c r="E18" s="22" t="s">
        <v>91</v>
      </c>
      <c r="F18" s="34" t="s">
        <v>106</v>
      </c>
      <c r="G18" s="26">
        <v>1200</v>
      </c>
      <c r="H18" s="35">
        <v>45536</v>
      </c>
      <c r="I18" s="48" t="s">
        <v>107</v>
      </c>
      <c r="J18" s="48" t="s">
        <v>85</v>
      </c>
      <c r="K18" s="48" t="s">
        <v>85</v>
      </c>
      <c r="L18" s="48" t="s">
        <v>85</v>
      </c>
      <c r="M18" s="48" t="s">
        <v>85</v>
      </c>
      <c r="N18" s="48" t="s">
        <v>85</v>
      </c>
      <c r="O18" s="48" t="s">
        <v>85</v>
      </c>
      <c r="P18" s="48" t="s">
        <v>85</v>
      </c>
      <c r="Q18" s="48" t="s">
        <v>85</v>
      </c>
      <c r="R18" s="48">
        <v>0</v>
      </c>
      <c r="S18" s="48" t="s">
        <v>94</v>
      </c>
      <c r="T18" s="39" t="s">
        <v>95</v>
      </c>
      <c r="U18" s="39" t="s">
        <v>96</v>
      </c>
      <c r="V18" s="48" t="s">
        <v>97</v>
      </c>
      <c r="W18" s="39"/>
      <c r="X18" s="5" t="s">
        <v>98</v>
      </c>
    </row>
    <row r="19" s="5" customFormat="1" ht="69" customHeight="1" spans="1:24">
      <c r="A19" s="19">
        <v>14</v>
      </c>
      <c r="B19" s="20" t="s">
        <v>108</v>
      </c>
      <c r="C19" s="21" t="s">
        <v>27</v>
      </c>
      <c r="D19" s="22" t="s">
        <v>90</v>
      </c>
      <c r="E19" s="22" t="s">
        <v>91</v>
      </c>
      <c r="F19" s="34" t="s">
        <v>109</v>
      </c>
      <c r="G19" s="26">
        <v>1200</v>
      </c>
      <c r="H19" s="35">
        <v>45536</v>
      </c>
      <c r="I19" s="48" t="s">
        <v>32</v>
      </c>
      <c r="J19" s="48" t="s">
        <v>85</v>
      </c>
      <c r="K19" s="48" t="s">
        <v>85</v>
      </c>
      <c r="L19" s="48" t="s">
        <v>85</v>
      </c>
      <c r="M19" s="48" t="s">
        <v>85</v>
      </c>
      <c r="N19" s="48" t="s">
        <v>85</v>
      </c>
      <c r="O19" s="48" t="s">
        <v>85</v>
      </c>
      <c r="P19" s="48" t="s">
        <v>85</v>
      </c>
      <c r="Q19" s="48" t="s">
        <v>85</v>
      </c>
      <c r="R19" s="48">
        <v>0</v>
      </c>
      <c r="S19" s="48" t="s">
        <v>94</v>
      </c>
      <c r="T19" s="39" t="s">
        <v>95</v>
      </c>
      <c r="U19" s="39" t="s">
        <v>96</v>
      </c>
      <c r="V19" s="48" t="s">
        <v>97</v>
      </c>
      <c r="W19" s="39"/>
      <c r="X19" s="5" t="s">
        <v>98</v>
      </c>
    </row>
    <row r="20" s="5" customFormat="1" ht="69" customHeight="1" spans="1:24">
      <c r="A20" s="19">
        <v>15</v>
      </c>
      <c r="B20" s="24" t="s">
        <v>110</v>
      </c>
      <c r="C20" s="25" t="s">
        <v>27</v>
      </c>
      <c r="D20" s="24" t="s">
        <v>90</v>
      </c>
      <c r="E20" s="24" t="s">
        <v>91</v>
      </c>
      <c r="F20" s="39" t="s">
        <v>111</v>
      </c>
      <c r="G20" s="37">
        <v>5000</v>
      </c>
      <c r="H20" s="35">
        <v>45536</v>
      </c>
      <c r="I20" s="49" t="s">
        <v>112</v>
      </c>
      <c r="J20" s="49" t="s">
        <v>32</v>
      </c>
      <c r="K20" s="49" t="s">
        <v>32</v>
      </c>
      <c r="L20" s="49" t="s">
        <v>32</v>
      </c>
      <c r="M20" s="49" t="s">
        <v>32</v>
      </c>
      <c r="N20" s="49" t="s">
        <v>32</v>
      </c>
      <c r="O20" s="49" t="s">
        <v>74</v>
      </c>
      <c r="P20" s="49" t="s">
        <v>32</v>
      </c>
      <c r="Q20" s="49" t="s">
        <v>32</v>
      </c>
      <c r="R20" s="49" t="s">
        <v>32</v>
      </c>
      <c r="S20" s="50" t="s">
        <v>113</v>
      </c>
      <c r="T20" s="50" t="s">
        <v>95</v>
      </c>
      <c r="U20" s="49" t="s">
        <v>96</v>
      </c>
      <c r="V20" s="48" t="s">
        <v>97</v>
      </c>
      <c r="W20" s="48"/>
      <c r="X20" s="5" t="s">
        <v>98</v>
      </c>
    </row>
    <row r="21" s="5" customFormat="1" ht="68" customHeight="1" spans="1:24">
      <c r="A21" s="19">
        <v>16</v>
      </c>
      <c r="B21" s="20" t="s">
        <v>114</v>
      </c>
      <c r="C21" s="21" t="s">
        <v>27</v>
      </c>
      <c r="D21" s="22" t="s">
        <v>115</v>
      </c>
      <c r="E21" s="22" t="s">
        <v>116</v>
      </c>
      <c r="F21" s="34" t="s">
        <v>117</v>
      </c>
      <c r="G21" s="26">
        <v>37648</v>
      </c>
      <c r="H21" s="35">
        <v>45870</v>
      </c>
      <c r="I21" s="48" t="s">
        <v>31</v>
      </c>
      <c r="J21" s="48" t="s">
        <v>32</v>
      </c>
      <c r="K21" s="48" t="s">
        <v>32</v>
      </c>
      <c r="L21" s="48" t="s">
        <v>74</v>
      </c>
      <c r="M21" s="48" t="s">
        <v>74</v>
      </c>
      <c r="N21" s="48" t="s">
        <v>74</v>
      </c>
      <c r="O21" s="48" t="s">
        <v>32</v>
      </c>
      <c r="P21" s="48" t="s">
        <v>32</v>
      </c>
      <c r="Q21" s="48" t="s">
        <v>74</v>
      </c>
      <c r="R21" s="48" t="s">
        <v>85</v>
      </c>
      <c r="S21" s="48" t="s">
        <v>118</v>
      </c>
      <c r="T21" s="39" t="s">
        <v>119</v>
      </c>
      <c r="U21" s="39" t="s">
        <v>120</v>
      </c>
      <c r="V21" s="39" t="s">
        <v>121</v>
      </c>
      <c r="W21" s="39" t="s">
        <v>122</v>
      </c>
      <c r="X21" s="6" t="s">
        <v>37</v>
      </c>
    </row>
    <row r="22" s="5" customFormat="1" ht="69" customHeight="1" spans="1:24">
      <c r="A22" s="19">
        <v>17</v>
      </c>
      <c r="B22" s="20" t="s">
        <v>123</v>
      </c>
      <c r="C22" s="21" t="s">
        <v>27</v>
      </c>
      <c r="D22" s="22" t="s">
        <v>90</v>
      </c>
      <c r="E22" s="22" t="s">
        <v>124</v>
      </c>
      <c r="F22" s="34" t="s">
        <v>125</v>
      </c>
      <c r="G22" s="26">
        <v>4200</v>
      </c>
      <c r="H22" s="35">
        <v>45627</v>
      </c>
      <c r="I22" s="48" t="s">
        <v>126</v>
      </c>
      <c r="J22" s="48" t="s">
        <v>127</v>
      </c>
      <c r="K22" s="48" t="s">
        <v>128</v>
      </c>
      <c r="L22" s="48" t="s">
        <v>32</v>
      </c>
      <c r="M22" s="48" t="s">
        <v>129</v>
      </c>
      <c r="N22" s="48" t="s">
        <v>130</v>
      </c>
      <c r="O22" s="48" t="s">
        <v>131</v>
      </c>
      <c r="P22" s="48" t="s">
        <v>32</v>
      </c>
      <c r="Q22" s="48" t="s">
        <v>32</v>
      </c>
      <c r="R22" s="48">
        <v>0</v>
      </c>
      <c r="S22" s="48" t="s">
        <v>94</v>
      </c>
      <c r="T22" s="39" t="s">
        <v>85</v>
      </c>
      <c r="U22" s="39" t="s">
        <v>85</v>
      </c>
      <c r="V22" s="39" t="s">
        <v>132</v>
      </c>
      <c r="W22" s="39"/>
      <c r="X22" s="6" t="s">
        <v>37</v>
      </c>
    </row>
    <row r="23" s="5" customFormat="1" ht="128.25" spans="1:24">
      <c r="A23" s="19">
        <v>18</v>
      </c>
      <c r="B23" s="20" t="s">
        <v>133</v>
      </c>
      <c r="C23" s="21" t="s">
        <v>27</v>
      </c>
      <c r="D23" s="22" t="s">
        <v>90</v>
      </c>
      <c r="E23" s="22" t="s">
        <v>124</v>
      </c>
      <c r="F23" s="34" t="s">
        <v>134</v>
      </c>
      <c r="G23" s="26">
        <v>760</v>
      </c>
      <c r="H23" s="35">
        <v>45566</v>
      </c>
      <c r="I23" s="48" t="s">
        <v>135</v>
      </c>
      <c r="J23" s="48" t="s">
        <v>32</v>
      </c>
      <c r="K23" s="48" t="s">
        <v>32</v>
      </c>
      <c r="L23" s="48" t="s">
        <v>32</v>
      </c>
      <c r="M23" s="48" t="s">
        <v>136</v>
      </c>
      <c r="N23" s="48" t="s">
        <v>136</v>
      </c>
      <c r="O23" s="48" t="s">
        <v>32</v>
      </c>
      <c r="P23" s="48" t="s">
        <v>32</v>
      </c>
      <c r="Q23" s="48" t="s">
        <v>32</v>
      </c>
      <c r="R23" s="48">
        <v>0</v>
      </c>
      <c r="S23" s="48" t="s">
        <v>137</v>
      </c>
      <c r="T23" s="39" t="s">
        <v>138</v>
      </c>
      <c r="U23" s="39" t="s">
        <v>139</v>
      </c>
      <c r="V23" s="39" t="s">
        <v>132</v>
      </c>
      <c r="W23" s="39"/>
      <c r="X23" s="5" t="s">
        <v>98</v>
      </c>
    </row>
    <row r="24" s="5" customFormat="1" ht="85.5" spans="1:24">
      <c r="A24" s="19">
        <v>19</v>
      </c>
      <c r="B24" s="20" t="s">
        <v>140</v>
      </c>
      <c r="C24" s="25" t="s">
        <v>27</v>
      </c>
      <c r="D24" s="22" t="s">
        <v>90</v>
      </c>
      <c r="E24" s="22" t="s">
        <v>124</v>
      </c>
      <c r="F24" s="34" t="s">
        <v>141</v>
      </c>
      <c r="G24" s="37">
        <v>29500</v>
      </c>
      <c r="H24" s="35">
        <v>45627</v>
      </c>
      <c r="I24" s="50" t="s">
        <v>142</v>
      </c>
      <c r="J24" s="50" t="s">
        <v>143</v>
      </c>
      <c r="K24" s="50" t="s">
        <v>144</v>
      </c>
      <c r="L24" s="50" t="s">
        <v>32</v>
      </c>
      <c r="M24" s="50" t="s">
        <v>32</v>
      </c>
      <c r="N24" s="50" t="s">
        <v>32</v>
      </c>
      <c r="O24" s="50" t="s">
        <v>32</v>
      </c>
      <c r="P24" s="50" t="s">
        <v>32</v>
      </c>
      <c r="Q24" s="50" t="s">
        <v>32</v>
      </c>
      <c r="R24" s="55">
        <v>0</v>
      </c>
      <c r="S24" s="55" t="s">
        <v>94</v>
      </c>
      <c r="T24" s="56" t="s">
        <v>145</v>
      </c>
      <c r="U24" s="56" t="s">
        <v>146</v>
      </c>
      <c r="V24" s="39" t="s">
        <v>132</v>
      </c>
      <c r="W24" s="39"/>
      <c r="X24" s="5" t="s">
        <v>98</v>
      </c>
    </row>
    <row r="25" s="5" customFormat="1" ht="69" customHeight="1" spans="1:24">
      <c r="A25" s="19">
        <v>20</v>
      </c>
      <c r="B25" s="20" t="s">
        <v>147</v>
      </c>
      <c r="C25" s="25" t="s">
        <v>27</v>
      </c>
      <c r="D25" s="22" t="s">
        <v>148</v>
      </c>
      <c r="E25" s="22" t="s">
        <v>149</v>
      </c>
      <c r="F25" s="34" t="s">
        <v>150</v>
      </c>
      <c r="G25" s="22">
        <v>26542.39</v>
      </c>
      <c r="H25" s="35">
        <v>44866</v>
      </c>
      <c r="I25" s="48" t="s">
        <v>151</v>
      </c>
      <c r="J25" s="48" t="s">
        <v>74</v>
      </c>
      <c r="K25" s="48" t="s">
        <v>74</v>
      </c>
      <c r="L25" s="48" t="s">
        <v>74</v>
      </c>
      <c r="M25" s="48" t="s">
        <v>74</v>
      </c>
      <c r="N25" s="48" t="s">
        <v>74</v>
      </c>
      <c r="O25" s="48" t="s">
        <v>74</v>
      </c>
      <c r="P25" s="48" t="s">
        <v>152</v>
      </c>
      <c r="Q25" s="48" t="s">
        <v>74</v>
      </c>
      <c r="R25" s="48" t="s">
        <v>153</v>
      </c>
      <c r="S25" s="48" t="s">
        <v>154</v>
      </c>
      <c r="T25" s="48" t="s">
        <v>155</v>
      </c>
      <c r="U25" s="48" t="s">
        <v>156</v>
      </c>
      <c r="V25" s="39" t="s">
        <v>157</v>
      </c>
      <c r="W25" s="39" t="s">
        <v>158</v>
      </c>
      <c r="X25" s="5" t="s">
        <v>37</v>
      </c>
    </row>
    <row r="26" s="5" customFormat="1" ht="199.5" spans="1:24">
      <c r="A26" s="19">
        <v>21</v>
      </c>
      <c r="B26" s="20" t="s">
        <v>159</v>
      </c>
      <c r="C26" s="21" t="s">
        <v>27</v>
      </c>
      <c r="D26" s="22" t="s">
        <v>148</v>
      </c>
      <c r="E26" s="22" t="s">
        <v>149</v>
      </c>
      <c r="F26" s="34" t="s">
        <v>160</v>
      </c>
      <c r="G26" s="37">
        <v>19843.22</v>
      </c>
      <c r="H26" s="35">
        <v>44986</v>
      </c>
      <c r="I26" s="48" t="s">
        <v>161</v>
      </c>
      <c r="J26" s="48" t="s">
        <v>32</v>
      </c>
      <c r="K26" s="48" t="s">
        <v>74</v>
      </c>
      <c r="L26" s="48" t="s">
        <v>74</v>
      </c>
      <c r="M26" s="48" t="s">
        <v>74</v>
      </c>
      <c r="N26" s="48" t="s">
        <v>162</v>
      </c>
      <c r="O26" s="48" t="s">
        <v>163</v>
      </c>
      <c r="P26" s="48" t="s">
        <v>164</v>
      </c>
      <c r="Q26" s="48" t="s">
        <v>74</v>
      </c>
      <c r="R26" s="48" t="s">
        <v>165</v>
      </c>
      <c r="S26" s="48" t="s">
        <v>166</v>
      </c>
      <c r="T26" s="48" t="s">
        <v>167</v>
      </c>
      <c r="U26" s="48" t="s">
        <v>168</v>
      </c>
      <c r="V26" s="39" t="s">
        <v>157</v>
      </c>
      <c r="W26" s="39"/>
      <c r="X26" s="5" t="s">
        <v>37</v>
      </c>
    </row>
    <row r="27" s="5" customFormat="1" ht="87" spans="1:24">
      <c r="A27" s="19">
        <v>22</v>
      </c>
      <c r="B27" s="20" t="s">
        <v>169</v>
      </c>
      <c r="C27" s="21" t="s">
        <v>27</v>
      </c>
      <c r="D27" s="22" t="s">
        <v>148</v>
      </c>
      <c r="E27" s="22" t="s">
        <v>149</v>
      </c>
      <c r="F27" s="34" t="s">
        <v>170</v>
      </c>
      <c r="G27" s="26">
        <v>783.72</v>
      </c>
      <c r="H27" s="35"/>
      <c r="I27" s="48" t="s">
        <v>31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39"/>
      <c r="U27" s="39"/>
      <c r="V27" s="39"/>
      <c r="W27" s="39" t="s">
        <v>171</v>
      </c>
      <c r="X27" s="5" t="s">
        <v>37</v>
      </c>
    </row>
    <row r="28" s="5" customFormat="1" ht="69" customHeight="1" spans="1:24">
      <c r="A28" s="19">
        <v>23</v>
      </c>
      <c r="B28" s="20" t="s">
        <v>172</v>
      </c>
      <c r="C28" s="21" t="s">
        <v>27</v>
      </c>
      <c r="D28" s="22" t="s">
        <v>148</v>
      </c>
      <c r="E28" s="22" t="s">
        <v>173</v>
      </c>
      <c r="F28" s="34" t="s">
        <v>174</v>
      </c>
      <c r="G28" s="37">
        <v>800</v>
      </c>
      <c r="H28" s="35">
        <v>45444</v>
      </c>
      <c r="I28" s="39" t="s">
        <v>175</v>
      </c>
      <c r="J28" s="39" t="s">
        <v>74</v>
      </c>
      <c r="K28" s="39" t="s">
        <v>74</v>
      </c>
      <c r="L28" s="39" t="s">
        <v>74</v>
      </c>
      <c r="M28" s="39" t="s">
        <v>74</v>
      </c>
      <c r="N28" s="39" t="s">
        <v>74</v>
      </c>
      <c r="O28" s="39" t="s">
        <v>74</v>
      </c>
      <c r="P28" s="39" t="s">
        <v>32</v>
      </c>
      <c r="Q28" s="39" t="s">
        <v>74</v>
      </c>
      <c r="R28" s="39" t="s">
        <v>176</v>
      </c>
      <c r="S28" s="39" t="s">
        <v>177</v>
      </c>
      <c r="T28" s="39" t="s">
        <v>85</v>
      </c>
      <c r="U28" s="39" t="s">
        <v>85</v>
      </c>
      <c r="V28" s="39" t="s">
        <v>178</v>
      </c>
      <c r="W28" s="39"/>
      <c r="X28" s="5" t="s">
        <v>79</v>
      </c>
    </row>
    <row r="29" s="5" customFormat="1" ht="69" customHeight="1" spans="1:24">
      <c r="A29" s="19">
        <v>24</v>
      </c>
      <c r="B29" s="22" t="s">
        <v>179</v>
      </c>
      <c r="C29" s="25" t="s">
        <v>27</v>
      </c>
      <c r="D29" s="22" t="s">
        <v>71</v>
      </c>
      <c r="E29" s="22" t="s">
        <v>180</v>
      </c>
      <c r="F29" s="34" t="s">
        <v>181</v>
      </c>
      <c r="G29" s="22">
        <v>15499</v>
      </c>
      <c r="H29" s="40">
        <v>45654</v>
      </c>
      <c r="I29" s="51" t="s">
        <v>182</v>
      </c>
      <c r="J29" s="39" t="s">
        <v>32</v>
      </c>
      <c r="K29" s="39" t="s">
        <v>32</v>
      </c>
      <c r="L29" s="39" t="s">
        <v>32</v>
      </c>
      <c r="M29" s="39" t="s">
        <v>32</v>
      </c>
      <c r="N29" s="39" t="s">
        <v>32</v>
      </c>
      <c r="O29" s="39" t="s">
        <v>31</v>
      </c>
      <c r="P29" s="39" t="s">
        <v>32</v>
      </c>
      <c r="Q29" s="39" t="s">
        <v>32</v>
      </c>
      <c r="R29" s="48">
        <v>0</v>
      </c>
      <c r="S29" s="48" t="s">
        <v>183</v>
      </c>
      <c r="T29" s="39" t="s">
        <v>184</v>
      </c>
      <c r="U29" s="39" t="s">
        <v>185</v>
      </c>
      <c r="V29" s="39" t="s">
        <v>186</v>
      </c>
      <c r="W29" s="39"/>
      <c r="X29" s="5" t="s">
        <v>79</v>
      </c>
    </row>
    <row r="30" s="5" customFormat="1" ht="69" customHeight="1" spans="1:24">
      <c r="A30" s="19">
        <v>25</v>
      </c>
      <c r="B30" s="20" t="s">
        <v>187</v>
      </c>
      <c r="C30" s="21" t="s">
        <v>27</v>
      </c>
      <c r="D30" s="22" t="s">
        <v>71</v>
      </c>
      <c r="E30" s="22" t="s">
        <v>180</v>
      </c>
      <c r="F30" s="34" t="s">
        <v>188</v>
      </c>
      <c r="G30" s="26">
        <v>8000</v>
      </c>
      <c r="H30" s="35">
        <v>45717</v>
      </c>
      <c r="I30" s="51" t="s">
        <v>31</v>
      </c>
      <c r="J30" s="48" t="s">
        <v>32</v>
      </c>
      <c r="K30" s="48" t="s">
        <v>32</v>
      </c>
      <c r="L30" s="48" t="s">
        <v>32</v>
      </c>
      <c r="M30" s="48" t="s">
        <v>32</v>
      </c>
      <c r="N30" s="48" t="s">
        <v>32</v>
      </c>
      <c r="O30" s="48" t="s">
        <v>32</v>
      </c>
      <c r="P30" s="48" t="s">
        <v>32</v>
      </c>
      <c r="Q30" s="48" t="s">
        <v>32</v>
      </c>
      <c r="R30" s="48">
        <v>0</v>
      </c>
      <c r="S30" s="48" t="s">
        <v>189</v>
      </c>
      <c r="T30" s="39"/>
      <c r="U30" s="39"/>
      <c r="V30" s="39" t="s">
        <v>190</v>
      </c>
      <c r="W30" s="39"/>
      <c r="X30" s="5" t="s">
        <v>79</v>
      </c>
    </row>
    <row r="31" s="5" customFormat="1" ht="114" spans="1:24">
      <c r="A31" s="19">
        <v>26</v>
      </c>
      <c r="B31" s="22" t="s">
        <v>191</v>
      </c>
      <c r="C31" s="26" t="s">
        <v>27</v>
      </c>
      <c r="D31" s="27" t="s">
        <v>71</v>
      </c>
      <c r="E31" s="27" t="s">
        <v>180</v>
      </c>
      <c r="F31" s="34" t="s">
        <v>192</v>
      </c>
      <c r="G31" s="41">
        <v>3898.46</v>
      </c>
      <c r="H31" s="42">
        <v>45597</v>
      </c>
      <c r="I31" s="52" t="s">
        <v>193</v>
      </c>
      <c r="J31" s="50" t="s">
        <v>32</v>
      </c>
      <c r="K31" s="50" t="s">
        <v>32</v>
      </c>
      <c r="L31" s="50" t="s">
        <v>194</v>
      </c>
      <c r="M31" s="50" t="s">
        <v>195</v>
      </c>
      <c r="N31" s="50" t="s">
        <v>196</v>
      </c>
      <c r="O31" s="50" t="s">
        <v>32</v>
      </c>
      <c r="P31" s="50" t="s">
        <v>32</v>
      </c>
      <c r="Q31" s="50" t="s">
        <v>32</v>
      </c>
      <c r="R31" s="50">
        <v>0</v>
      </c>
      <c r="S31" s="49" t="s">
        <v>197</v>
      </c>
      <c r="T31" s="49" t="s">
        <v>198</v>
      </c>
      <c r="U31" s="49" t="s">
        <v>199</v>
      </c>
      <c r="V31" s="39" t="s">
        <v>200</v>
      </c>
      <c r="W31" s="39"/>
      <c r="X31" s="5" t="s">
        <v>79</v>
      </c>
    </row>
    <row r="32" s="5" customFormat="1" ht="157.5" spans="1:24">
      <c r="A32" s="19">
        <v>27</v>
      </c>
      <c r="B32" s="20" t="s">
        <v>201</v>
      </c>
      <c r="C32" s="21" t="s">
        <v>27</v>
      </c>
      <c r="D32" s="22" t="s">
        <v>71</v>
      </c>
      <c r="E32" s="22" t="s">
        <v>180</v>
      </c>
      <c r="F32" s="34" t="s">
        <v>202</v>
      </c>
      <c r="G32" s="26">
        <v>5790</v>
      </c>
      <c r="H32" s="35">
        <v>45627</v>
      </c>
      <c r="I32" s="48" t="s">
        <v>203</v>
      </c>
      <c r="J32" s="48" t="s">
        <v>204</v>
      </c>
      <c r="K32" s="48" t="s">
        <v>204</v>
      </c>
      <c r="L32" s="48" t="s">
        <v>32</v>
      </c>
      <c r="M32" s="48" t="s">
        <v>205</v>
      </c>
      <c r="N32" s="48" t="s">
        <v>32</v>
      </c>
      <c r="O32" s="48" t="s">
        <v>206</v>
      </c>
      <c r="P32" s="48" t="s">
        <v>32</v>
      </c>
      <c r="Q32" s="48" t="s">
        <v>32</v>
      </c>
      <c r="R32" s="48" t="s">
        <v>85</v>
      </c>
      <c r="S32" s="48" t="s">
        <v>207</v>
      </c>
      <c r="T32" s="39" t="s">
        <v>208</v>
      </c>
      <c r="U32" s="39" t="s">
        <v>209</v>
      </c>
      <c r="V32" s="39" t="s">
        <v>210</v>
      </c>
      <c r="W32" s="39"/>
      <c r="X32" s="5" t="s">
        <v>79</v>
      </c>
    </row>
    <row r="33" s="5" customFormat="1" ht="69" customHeight="1" spans="1:24">
      <c r="A33" s="19">
        <v>28</v>
      </c>
      <c r="B33" s="20" t="s">
        <v>211</v>
      </c>
      <c r="C33" s="21" t="s">
        <v>27</v>
      </c>
      <c r="D33" s="22" t="s">
        <v>212</v>
      </c>
      <c r="E33" s="22" t="s">
        <v>213</v>
      </c>
      <c r="F33" s="34" t="s">
        <v>214</v>
      </c>
      <c r="G33" s="37">
        <v>6250</v>
      </c>
      <c r="H33" s="43">
        <v>45413</v>
      </c>
      <c r="I33" s="39" t="s">
        <v>32</v>
      </c>
      <c r="J33" s="39" t="s">
        <v>215</v>
      </c>
      <c r="K33" s="48" t="s">
        <v>32</v>
      </c>
      <c r="L33" s="48" t="s">
        <v>32</v>
      </c>
      <c r="M33" s="48" t="s">
        <v>32</v>
      </c>
      <c r="N33" s="48" t="s">
        <v>32</v>
      </c>
      <c r="O33" s="48" t="s">
        <v>32</v>
      </c>
      <c r="P33" s="48" t="s">
        <v>32</v>
      </c>
      <c r="Q33" s="48" t="s">
        <v>32</v>
      </c>
      <c r="R33" s="39" t="s">
        <v>85</v>
      </c>
      <c r="S33" s="39" t="s">
        <v>216</v>
      </c>
      <c r="T33" s="39" t="s">
        <v>85</v>
      </c>
      <c r="U33" s="39" t="s">
        <v>85</v>
      </c>
      <c r="V33" s="39" t="s">
        <v>217</v>
      </c>
      <c r="W33" s="39"/>
      <c r="X33" s="5" t="s">
        <v>98</v>
      </c>
    </row>
    <row r="34" s="5" customFormat="1" ht="69" customHeight="1" spans="1:24">
      <c r="A34" s="19">
        <v>29</v>
      </c>
      <c r="B34" s="20" t="s">
        <v>218</v>
      </c>
      <c r="C34" s="21" t="s">
        <v>27</v>
      </c>
      <c r="D34" s="22" t="s">
        <v>212</v>
      </c>
      <c r="E34" s="22" t="s">
        <v>213</v>
      </c>
      <c r="F34" s="34" t="s">
        <v>219</v>
      </c>
      <c r="G34" s="37">
        <v>6250</v>
      </c>
      <c r="H34" s="43">
        <v>45413</v>
      </c>
      <c r="I34" s="48" t="s">
        <v>220</v>
      </c>
      <c r="J34" s="48" t="s">
        <v>221</v>
      </c>
      <c r="K34" s="48" t="s">
        <v>32</v>
      </c>
      <c r="L34" s="48" t="s">
        <v>32</v>
      </c>
      <c r="M34" s="48" t="s">
        <v>32</v>
      </c>
      <c r="N34" s="48" t="s">
        <v>32</v>
      </c>
      <c r="O34" s="48" t="s">
        <v>32</v>
      </c>
      <c r="P34" s="48" t="s">
        <v>32</v>
      </c>
      <c r="Q34" s="48" t="s">
        <v>32</v>
      </c>
      <c r="R34" s="39" t="s">
        <v>85</v>
      </c>
      <c r="S34" s="39" t="s">
        <v>222</v>
      </c>
      <c r="T34" s="39" t="s">
        <v>85</v>
      </c>
      <c r="U34" s="39" t="s">
        <v>85</v>
      </c>
      <c r="V34" s="39" t="s">
        <v>217</v>
      </c>
      <c r="W34" s="39"/>
      <c r="X34" s="5" t="s">
        <v>98</v>
      </c>
    </row>
    <row r="35" s="5" customFormat="1" ht="142.5" spans="1:24">
      <c r="A35" s="19">
        <v>30</v>
      </c>
      <c r="B35" s="20" t="s">
        <v>223</v>
      </c>
      <c r="C35" s="21" t="s">
        <v>27</v>
      </c>
      <c r="D35" s="22" t="s">
        <v>212</v>
      </c>
      <c r="E35" s="22" t="s">
        <v>213</v>
      </c>
      <c r="F35" s="34" t="s">
        <v>224</v>
      </c>
      <c r="G35" s="37">
        <v>5500</v>
      </c>
      <c r="H35" s="43">
        <v>45413</v>
      </c>
      <c r="I35" s="48" t="s">
        <v>225</v>
      </c>
      <c r="J35" s="48" t="s">
        <v>226</v>
      </c>
      <c r="K35" s="48" t="s">
        <v>32</v>
      </c>
      <c r="L35" s="48" t="s">
        <v>32</v>
      </c>
      <c r="M35" s="48" t="s">
        <v>32</v>
      </c>
      <c r="N35" s="48" t="s">
        <v>32</v>
      </c>
      <c r="O35" s="48" t="s">
        <v>32</v>
      </c>
      <c r="P35" s="48" t="s">
        <v>32</v>
      </c>
      <c r="Q35" s="48" t="s">
        <v>32</v>
      </c>
      <c r="R35" s="39" t="s">
        <v>85</v>
      </c>
      <c r="S35" s="39" t="s">
        <v>222</v>
      </c>
      <c r="T35" s="39" t="s">
        <v>85</v>
      </c>
      <c r="U35" s="39" t="s">
        <v>85</v>
      </c>
      <c r="V35" s="39" t="s">
        <v>217</v>
      </c>
      <c r="W35" s="39"/>
      <c r="X35" s="5" t="s">
        <v>98</v>
      </c>
    </row>
    <row r="36" s="5" customFormat="1" ht="69" customHeight="1" spans="1:24">
      <c r="A36" s="19">
        <v>31</v>
      </c>
      <c r="B36" s="20" t="s">
        <v>227</v>
      </c>
      <c r="C36" s="21" t="s">
        <v>27</v>
      </c>
      <c r="D36" s="22" t="s">
        <v>212</v>
      </c>
      <c r="E36" s="22" t="s">
        <v>213</v>
      </c>
      <c r="F36" s="34" t="s">
        <v>228</v>
      </c>
      <c r="G36" s="37">
        <v>3500</v>
      </c>
      <c r="H36" s="43">
        <v>45413</v>
      </c>
      <c r="I36" s="48" t="s">
        <v>229</v>
      </c>
      <c r="J36" s="48" t="s">
        <v>230</v>
      </c>
      <c r="K36" s="48" t="s">
        <v>32</v>
      </c>
      <c r="L36" s="48" t="s">
        <v>32</v>
      </c>
      <c r="M36" s="48" t="s">
        <v>32</v>
      </c>
      <c r="N36" s="48" t="s">
        <v>32</v>
      </c>
      <c r="O36" s="48" t="s">
        <v>32</v>
      </c>
      <c r="P36" s="48" t="s">
        <v>32</v>
      </c>
      <c r="Q36" s="48" t="s">
        <v>32</v>
      </c>
      <c r="R36" s="39" t="s">
        <v>85</v>
      </c>
      <c r="S36" s="39" t="s">
        <v>222</v>
      </c>
      <c r="T36" s="39" t="s">
        <v>85</v>
      </c>
      <c r="U36" s="39" t="s">
        <v>85</v>
      </c>
      <c r="V36" s="39" t="s">
        <v>217</v>
      </c>
      <c r="W36" s="39"/>
      <c r="X36" s="5" t="s">
        <v>98</v>
      </c>
    </row>
    <row r="37" s="5" customFormat="1" ht="142.5" spans="1:24">
      <c r="A37" s="19">
        <v>32</v>
      </c>
      <c r="B37" s="20" t="s">
        <v>231</v>
      </c>
      <c r="C37" s="21" t="s">
        <v>27</v>
      </c>
      <c r="D37" s="22" t="s">
        <v>90</v>
      </c>
      <c r="E37" s="22" t="s">
        <v>232</v>
      </c>
      <c r="F37" s="34" t="s">
        <v>233</v>
      </c>
      <c r="G37" s="26">
        <v>20000</v>
      </c>
      <c r="H37" s="35"/>
      <c r="I37" s="48" t="s">
        <v>31</v>
      </c>
      <c r="J37" s="48" t="s">
        <v>32</v>
      </c>
      <c r="K37" s="48" t="s">
        <v>32</v>
      </c>
      <c r="L37" s="48" t="s">
        <v>32</v>
      </c>
      <c r="M37" s="48" t="s">
        <v>32</v>
      </c>
      <c r="N37" s="48" t="s">
        <v>32</v>
      </c>
      <c r="O37" s="48" t="s">
        <v>32</v>
      </c>
      <c r="P37" s="48" t="s">
        <v>32</v>
      </c>
      <c r="Q37" s="48" t="s">
        <v>32</v>
      </c>
      <c r="R37" s="48" t="s">
        <v>85</v>
      </c>
      <c r="S37" s="48" t="s">
        <v>34</v>
      </c>
      <c r="T37" s="39" t="s">
        <v>234</v>
      </c>
      <c r="U37" s="39" t="s">
        <v>235</v>
      </c>
      <c r="V37" s="50" t="s">
        <v>236</v>
      </c>
      <c r="W37" s="50"/>
      <c r="X37" s="3" t="s">
        <v>237</v>
      </c>
    </row>
    <row r="38" s="5" customFormat="1" ht="99.75" spans="1:24">
      <c r="A38" s="19">
        <v>33</v>
      </c>
      <c r="B38" s="20" t="s">
        <v>238</v>
      </c>
      <c r="C38" s="21" t="s">
        <v>27</v>
      </c>
      <c r="D38" s="22" t="s">
        <v>90</v>
      </c>
      <c r="E38" s="22" t="s">
        <v>232</v>
      </c>
      <c r="F38" s="34" t="s">
        <v>239</v>
      </c>
      <c r="G38" s="26">
        <v>15000</v>
      </c>
      <c r="H38" s="43">
        <v>45352</v>
      </c>
      <c r="I38" s="48" t="s">
        <v>240</v>
      </c>
      <c r="J38" s="48" t="s">
        <v>241</v>
      </c>
      <c r="K38" s="48" t="s">
        <v>32</v>
      </c>
      <c r="L38" s="48" t="s">
        <v>242</v>
      </c>
      <c r="M38" s="48" t="s">
        <v>243</v>
      </c>
      <c r="N38" s="48" t="s">
        <v>32</v>
      </c>
      <c r="O38" s="48" t="s">
        <v>244</v>
      </c>
      <c r="P38" s="48" t="s">
        <v>32</v>
      </c>
      <c r="Q38" s="48" t="s">
        <v>32</v>
      </c>
      <c r="R38" s="48" t="s">
        <v>85</v>
      </c>
      <c r="S38" s="48" t="s">
        <v>245</v>
      </c>
      <c r="T38" s="39" t="s">
        <v>234</v>
      </c>
      <c r="U38" s="39" t="s">
        <v>246</v>
      </c>
      <c r="V38" s="49" t="s">
        <v>247</v>
      </c>
      <c r="W38" s="50"/>
      <c r="X38" s="4" t="s">
        <v>237</v>
      </c>
    </row>
    <row r="39" s="5" customFormat="1" ht="99.75" spans="1:24">
      <c r="A39" s="19">
        <v>34</v>
      </c>
      <c r="B39" s="20" t="s">
        <v>248</v>
      </c>
      <c r="C39" s="21" t="s">
        <v>27</v>
      </c>
      <c r="D39" s="22" t="s">
        <v>90</v>
      </c>
      <c r="E39" s="22" t="s">
        <v>232</v>
      </c>
      <c r="F39" s="34" t="s">
        <v>249</v>
      </c>
      <c r="G39" s="26">
        <v>2500</v>
      </c>
      <c r="H39" s="43">
        <v>45352</v>
      </c>
      <c r="I39" s="48" t="s">
        <v>250</v>
      </c>
      <c r="J39" s="48" t="s">
        <v>251</v>
      </c>
      <c r="K39" s="48" t="s">
        <v>32</v>
      </c>
      <c r="L39" s="48" t="s">
        <v>252</v>
      </c>
      <c r="M39" s="48" t="s">
        <v>253</v>
      </c>
      <c r="N39" s="48" t="s">
        <v>32</v>
      </c>
      <c r="O39" s="48" t="s">
        <v>254</v>
      </c>
      <c r="P39" s="48" t="s">
        <v>32</v>
      </c>
      <c r="Q39" s="48" t="s">
        <v>32</v>
      </c>
      <c r="R39" s="48" t="s">
        <v>85</v>
      </c>
      <c r="S39" s="48" t="s">
        <v>245</v>
      </c>
      <c r="T39" s="39" t="s">
        <v>234</v>
      </c>
      <c r="U39" s="39" t="s">
        <v>246</v>
      </c>
      <c r="V39" s="50" t="s">
        <v>236</v>
      </c>
      <c r="W39" s="50"/>
      <c r="X39" s="4" t="s">
        <v>237</v>
      </c>
    </row>
    <row r="40" s="6" customFormat="1" ht="61" customHeight="1" spans="1:24">
      <c r="A40" s="19">
        <v>35</v>
      </c>
      <c r="B40" s="20" t="s">
        <v>255</v>
      </c>
      <c r="C40" s="21" t="s">
        <v>27</v>
      </c>
      <c r="D40" s="22" t="s">
        <v>90</v>
      </c>
      <c r="E40" s="22" t="s">
        <v>232</v>
      </c>
      <c r="F40" s="34" t="s">
        <v>256</v>
      </c>
      <c r="G40" s="26">
        <v>2500</v>
      </c>
      <c r="H40" s="43">
        <v>45352</v>
      </c>
      <c r="I40" s="48" t="s">
        <v>257</v>
      </c>
      <c r="J40" s="48" t="s">
        <v>257</v>
      </c>
      <c r="K40" s="48" t="s">
        <v>32</v>
      </c>
      <c r="L40" s="48" t="s">
        <v>242</v>
      </c>
      <c r="M40" s="48" t="s">
        <v>258</v>
      </c>
      <c r="N40" s="48" t="s">
        <v>32</v>
      </c>
      <c r="O40" s="48" t="s">
        <v>259</v>
      </c>
      <c r="P40" s="48" t="s">
        <v>32</v>
      </c>
      <c r="Q40" s="48" t="s">
        <v>32</v>
      </c>
      <c r="R40" s="48" t="s">
        <v>85</v>
      </c>
      <c r="S40" s="48" t="s">
        <v>245</v>
      </c>
      <c r="T40" s="39" t="s">
        <v>234</v>
      </c>
      <c r="U40" s="39" t="s">
        <v>246</v>
      </c>
      <c r="V40" s="48" t="s">
        <v>247</v>
      </c>
      <c r="W40" s="39"/>
      <c r="X40" s="5" t="s">
        <v>79</v>
      </c>
    </row>
    <row r="41" s="6" customFormat="1" ht="60" customHeight="1" spans="1:24">
      <c r="A41" s="19">
        <v>36</v>
      </c>
      <c r="B41" s="20" t="s">
        <v>260</v>
      </c>
      <c r="C41" s="21" t="s">
        <v>27</v>
      </c>
      <c r="D41" s="22" t="s">
        <v>90</v>
      </c>
      <c r="E41" s="22" t="s">
        <v>232</v>
      </c>
      <c r="F41" s="34" t="s">
        <v>261</v>
      </c>
      <c r="G41" s="26">
        <v>2500</v>
      </c>
      <c r="H41" s="35">
        <v>45413</v>
      </c>
      <c r="I41" s="48" t="s">
        <v>262</v>
      </c>
      <c r="J41" s="48" t="s">
        <v>263</v>
      </c>
      <c r="K41" s="48" t="s">
        <v>32</v>
      </c>
      <c r="L41" s="48" t="s">
        <v>264</v>
      </c>
      <c r="M41" s="48" t="s">
        <v>243</v>
      </c>
      <c r="N41" s="48" t="s">
        <v>32</v>
      </c>
      <c r="O41" s="48" t="s">
        <v>265</v>
      </c>
      <c r="P41" s="48" t="s">
        <v>32</v>
      </c>
      <c r="Q41" s="48" t="s">
        <v>32</v>
      </c>
      <c r="R41" s="48" t="s">
        <v>85</v>
      </c>
      <c r="S41" s="48" t="s">
        <v>245</v>
      </c>
      <c r="T41" s="39" t="s">
        <v>234</v>
      </c>
      <c r="U41" s="39" t="s">
        <v>246</v>
      </c>
      <c r="V41" s="48" t="s">
        <v>247</v>
      </c>
      <c r="W41" s="48"/>
      <c r="X41" s="5" t="s">
        <v>237</v>
      </c>
    </row>
    <row r="42" s="5" customFormat="1" ht="85.5" spans="1:24">
      <c r="A42" s="19">
        <v>37</v>
      </c>
      <c r="B42" s="20" t="s">
        <v>266</v>
      </c>
      <c r="C42" s="21" t="s">
        <v>27</v>
      </c>
      <c r="D42" s="22" t="s">
        <v>90</v>
      </c>
      <c r="E42" s="22" t="s">
        <v>232</v>
      </c>
      <c r="F42" s="34" t="s">
        <v>267</v>
      </c>
      <c r="G42" s="26">
        <v>2500</v>
      </c>
      <c r="H42" s="43">
        <v>45352</v>
      </c>
      <c r="I42" s="48" t="s">
        <v>268</v>
      </c>
      <c r="J42" s="48" t="s">
        <v>269</v>
      </c>
      <c r="K42" s="48" t="s">
        <v>32</v>
      </c>
      <c r="L42" s="48" t="s">
        <v>270</v>
      </c>
      <c r="M42" s="48" t="s">
        <v>243</v>
      </c>
      <c r="N42" s="48" t="s">
        <v>32</v>
      </c>
      <c r="O42" s="48" t="s">
        <v>271</v>
      </c>
      <c r="P42" s="48" t="s">
        <v>32</v>
      </c>
      <c r="Q42" s="48" t="s">
        <v>32</v>
      </c>
      <c r="R42" s="48" t="s">
        <v>85</v>
      </c>
      <c r="S42" s="48" t="s">
        <v>245</v>
      </c>
      <c r="T42" s="39" t="s">
        <v>234</v>
      </c>
      <c r="U42" s="39" t="s">
        <v>246</v>
      </c>
      <c r="V42" s="48" t="s">
        <v>247</v>
      </c>
      <c r="W42" s="39"/>
      <c r="X42" s="5" t="s">
        <v>237</v>
      </c>
    </row>
    <row r="43" s="5" customFormat="1" ht="60" customHeight="1" spans="1:24">
      <c r="A43" s="19">
        <v>38</v>
      </c>
      <c r="B43" s="20" t="s">
        <v>272</v>
      </c>
      <c r="C43" s="21" t="s">
        <v>27</v>
      </c>
      <c r="D43" s="22" t="s">
        <v>90</v>
      </c>
      <c r="E43" s="22" t="s">
        <v>232</v>
      </c>
      <c r="F43" s="34" t="s">
        <v>273</v>
      </c>
      <c r="G43" s="26">
        <v>1250</v>
      </c>
      <c r="H43" s="43">
        <v>45078</v>
      </c>
      <c r="I43" s="48" t="s">
        <v>31</v>
      </c>
      <c r="J43" s="48" t="s">
        <v>32</v>
      </c>
      <c r="K43" s="48" t="s">
        <v>32</v>
      </c>
      <c r="L43" s="48" t="s">
        <v>32</v>
      </c>
      <c r="M43" s="48" t="s">
        <v>32</v>
      </c>
      <c r="N43" s="48" t="s">
        <v>32</v>
      </c>
      <c r="O43" s="48" t="s">
        <v>32</v>
      </c>
      <c r="P43" s="48" t="s">
        <v>32</v>
      </c>
      <c r="Q43" s="48" t="s">
        <v>32</v>
      </c>
      <c r="R43" s="48" t="s">
        <v>85</v>
      </c>
      <c r="S43" s="48" t="s">
        <v>245</v>
      </c>
      <c r="T43" s="39" t="s">
        <v>234</v>
      </c>
      <c r="U43" s="39" t="s">
        <v>246</v>
      </c>
      <c r="V43" s="48" t="s">
        <v>247</v>
      </c>
      <c r="W43" s="48"/>
      <c r="X43" s="5" t="s">
        <v>237</v>
      </c>
    </row>
    <row r="44" s="5" customFormat="1" ht="114" spans="1:24">
      <c r="A44" s="19">
        <v>39</v>
      </c>
      <c r="B44" s="24" t="s">
        <v>274</v>
      </c>
      <c r="C44" s="25" t="s">
        <v>27</v>
      </c>
      <c r="D44" s="24" t="s">
        <v>90</v>
      </c>
      <c r="E44" s="24" t="s">
        <v>232</v>
      </c>
      <c r="F44" s="34" t="s">
        <v>275</v>
      </c>
      <c r="G44" s="41">
        <v>18400</v>
      </c>
      <c r="H44" s="43">
        <v>45352</v>
      </c>
      <c r="I44" s="49" t="s">
        <v>276</v>
      </c>
      <c r="J44" s="49" t="s">
        <v>277</v>
      </c>
      <c r="K44" s="49" t="s">
        <v>278</v>
      </c>
      <c r="L44" s="49" t="s">
        <v>279</v>
      </c>
      <c r="M44" s="49" t="s">
        <v>280</v>
      </c>
      <c r="N44" s="49" t="s">
        <v>32</v>
      </c>
      <c r="O44" s="53" t="s">
        <v>281</v>
      </c>
      <c r="P44" s="49" t="s">
        <v>32</v>
      </c>
      <c r="Q44" s="49" t="s">
        <v>32</v>
      </c>
      <c r="R44" s="49" t="s">
        <v>85</v>
      </c>
      <c r="S44" s="49" t="s">
        <v>245</v>
      </c>
      <c r="T44" s="49" t="s">
        <v>234</v>
      </c>
      <c r="U44" s="49" t="s">
        <v>246</v>
      </c>
      <c r="V44" s="48" t="s">
        <v>236</v>
      </c>
      <c r="W44" s="39"/>
      <c r="X44" s="5" t="s">
        <v>237</v>
      </c>
    </row>
    <row r="45" s="5" customFormat="1" ht="156.75" spans="1:24">
      <c r="A45" s="19">
        <v>40</v>
      </c>
      <c r="B45" s="20" t="s">
        <v>282</v>
      </c>
      <c r="C45" s="21" t="s">
        <v>27</v>
      </c>
      <c r="D45" s="22" t="s">
        <v>71</v>
      </c>
      <c r="E45" s="22" t="s">
        <v>283</v>
      </c>
      <c r="F45" s="34" t="s">
        <v>284</v>
      </c>
      <c r="G45" s="26">
        <v>2330</v>
      </c>
      <c r="H45" s="35">
        <v>45413</v>
      </c>
      <c r="I45" s="48" t="s">
        <v>285</v>
      </c>
      <c r="J45" s="48" t="s">
        <v>286</v>
      </c>
      <c r="K45" s="48" t="s">
        <v>74</v>
      </c>
      <c r="L45" s="48" t="s">
        <v>74</v>
      </c>
      <c r="M45" s="48" t="s">
        <v>74</v>
      </c>
      <c r="N45" s="48" t="s">
        <v>74</v>
      </c>
      <c r="O45" s="48" t="s">
        <v>287</v>
      </c>
      <c r="P45" s="48" t="s">
        <v>32</v>
      </c>
      <c r="Q45" s="48" t="s">
        <v>32</v>
      </c>
      <c r="R45" s="48" t="s">
        <v>85</v>
      </c>
      <c r="S45" s="48" t="s">
        <v>288</v>
      </c>
      <c r="T45" s="39" t="s">
        <v>289</v>
      </c>
      <c r="U45" s="39" t="s">
        <v>85</v>
      </c>
      <c r="V45" s="39" t="s">
        <v>290</v>
      </c>
      <c r="W45" s="39"/>
      <c r="X45" s="5" t="s">
        <v>291</v>
      </c>
    </row>
    <row r="46" s="5" customFormat="1" ht="99.75" spans="1:24">
      <c r="A46" s="19">
        <v>41</v>
      </c>
      <c r="B46" s="20" t="s">
        <v>292</v>
      </c>
      <c r="C46" s="21" t="s">
        <v>27</v>
      </c>
      <c r="D46" s="22" t="s">
        <v>212</v>
      </c>
      <c r="E46" s="22" t="s">
        <v>293</v>
      </c>
      <c r="F46" s="34" t="s">
        <v>294</v>
      </c>
      <c r="G46" s="37">
        <v>2065.54</v>
      </c>
      <c r="H46" s="35"/>
      <c r="I46" s="39" t="s">
        <v>295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  <c r="Q46" s="39" t="s">
        <v>32</v>
      </c>
      <c r="R46" s="39">
        <v>0</v>
      </c>
      <c r="S46" s="39" t="s">
        <v>296</v>
      </c>
      <c r="T46" s="39" t="s">
        <v>297</v>
      </c>
      <c r="U46" s="39" t="s">
        <v>298</v>
      </c>
      <c r="V46" s="39" t="s">
        <v>299</v>
      </c>
      <c r="W46" s="39"/>
      <c r="X46" s="5" t="s">
        <v>79</v>
      </c>
    </row>
    <row r="47" s="5" customFormat="1" ht="115.5" spans="1:24">
      <c r="A47" s="19">
        <v>42</v>
      </c>
      <c r="B47" s="20" t="s">
        <v>300</v>
      </c>
      <c r="C47" s="21" t="s">
        <v>27</v>
      </c>
      <c r="D47" s="22" t="s">
        <v>212</v>
      </c>
      <c r="E47" s="22" t="s">
        <v>293</v>
      </c>
      <c r="F47" s="34" t="s">
        <v>301</v>
      </c>
      <c r="G47" s="37">
        <v>1863.95</v>
      </c>
      <c r="H47" s="35"/>
      <c r="I47" s="39" t="s">
        <v>302</v>
      </c>
      <c r="J47" s="39" t="s">
        <v>32</v>
      </c>
      <c r="K47" s="39" t="s">
        <v>32</v>
      </c>
      <c r="L47" s="39" t="s">
        <v>32</v>
      </c>
      <c r="M47" s="39" t="s">
        <v>32</v>
      </c>
      <c r="N47" s="39" t="s">
        <v>32</v>
      </c>
      <c r="O47" s="39" t="s">
        <v>32</v>
      </c>
      <c r="P47" s="39" t="s">
        <v>32</v>
      </c>
      <c r="Q47" s="39" t="s">
        <v>32</v>
      </c>
      <c r="R47" s="39">
        <v>0</v>
      </c>
      <c r="S47" s="39" t="s">
        <v>296</v>
      </c>
      <c r="T47" s="39" t="s">
        <v>297</v>
      </c>
      <c r="U47" s="39" t="s">
        <v>298</v>
      </c>
      <c r="V47" s="39" t="s">
        <v>299</v>
      </c>
      <c r="W47" s="39"/>
      <c r="X47" s="5" t="s">
        <v>79</v>
      </c>
    </row>
    <row r="48" s="5" customFormat="1" ht="171" spans="1:24">
      <c r="A48" s="19">
        <v>43</v>
      </c>
      <c r="B48" s="20" t="s">
        <v>303</v>
      </c>
      <c r="C48" s="21" t="s">
        <v>27</v>
      </c>
      <c r="D48" s="22" t="s">
        <v>212</v>
      </c>
      <c r="E48" s="22" t="s">
        <v>293</v>
      </c>
      <c r="F48" s="34" t="s">
        <v>304</v>
      </c>
      <c r="G48" s="37">
        <v>954.96</v>
      </c>
      <c r="H48" s="35"/>
      <c r="I48" s="39" t="s">
        <v>305</v>
      </c>
      <c r="J48" s="39" t="s">
        <v>32</v>
      </c>
      <c r="K48" s="39" t="s">
        <v>32</v>
      </c>
      <c r="L48" s="39" t="s">
        <v>32</v>
      </c>
      <c r="M48" s="39" t="s">
        <v>32</v>
      </c>
      <c r="N48" s="39" t="s">
        <v>32</v>
      </c>
      <c r="O48" s="39" t="s">
        <v>32</v>
      </c>
      <c r="P48" s="39" t="s">
        <v>32</v>
      </c>
      <c r="Q48" s="39" t="s">
        <v>32</v>
      </c>
      <c r="R48" s="39">
        <v>0</v>
      </c>
      <c r="S48" s="39" t="s">
        <v>296</v>
      </c>
      <c r="T48" s="39" t="s">
        <v>297</v>
      </c>
      <c r="U48" s="39" t="s">
        <v>298</v>
      </c>
      <c r="V48" s="39" t="s">
        <v>299</v>
      </c>
      <c r="W48" s="39"/>
      <c r="X48" s="5" t="s">
        <v>79</v>
      </c>
    </row>
  </sheetData>
  <autoFilter ref="A5:X48">
    <sortState ref="A5:X48">
      <sortCondition ref="E5"/>
    </sortState>
    <extLst/>
  </autoFilter>
  <sortState ref="A1:V46">
    <sortCondition ref="A1"/>
  </sortState>
  <mergeCells count="16">
    <mergeCell ref="A2:W2"/>
    <mergeCell ref="I3:Q3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</mergeCells>
  <conditionalFormatting sqref="G16">
    <cfRule type="duplicateValues" dxfId="0" priority="101"/>
  </conditionalFormatting>
  <conditionalFormatting sqref="B40">
    <cfRule type="duplicateValues" dxfId="0" priority="1"/>
  </conditionalFormatting>
  <conditionalFormatting sqref="B41">
    <cfRule type="duplicateValues" dxfId="0" priority="13"/>
  </conditionalFormatting>
  <conditionalFormatting sqref="B42">
    <cfRule type="duplicateValues" dxfId="0" priority="11"/>
  </conditionalFormatting>
  <conditionalFormatting sqref="B43">
    <cfRule type="duplicateValues" dxfId="0" priority="10"/>
  </conditionalFormatting>
  <conditionalFormatting sqref="B44">
    <cfRule type="duplicateValues" dxfId="0" priority="7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6:B39">
    <cfRule type="duplicateValues" dxfId="0" priority="117"/>
  </conditionalFormatting>
  <printOptions horizontalCentered="1"/>
  <pageMargins left="0.590277777777778" right="0.550694444444444" top="0.826388888888889" bottom="0.550694444444444" header="0.298611111111111" footer="0.298611111111111"/>
  <pageSetup paperSize="8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艳子</cp:lastModifiedBy>
  <dcterms:created xsi:type="dcterms:W3CDTF">2023-02-15T09:30:00Z</dcterms:created>
  <dcterms:modified xsi:type="dcterms:W3CDTF">2025-03-20T15:04:47Z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79CB853981274C8DA96AF801B0ADBE3D_13</vt:lpwstr>
  </property>
  <property fmtid="{D5CDD505-2E9C-101B-9397-08002B2CF9AE}" pid="4" name="KSOReadingLayout">
    <vt:bool>false</vt:bool>
  </property>
</Properties>
</file>